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9320" windowHeight="115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Sheet1!$U$48:$AC$81</definedName>
  </definedNames>
  <calcPr calcId="125725"/>
</workbook>
</file>

<file path=xl/calcChain.xml><?xml version="1.0" encoding="utf-8"?>
<calcChain xmlns="http://schemas.openxmlformats.org/spreadsheetml/2006/main">
  <c r="Z54" i="1"/>
  <c r="Z55"/>
  <c r="Z56"/>
  <c r="Z57"/>
  <c r="Z58"/>
  <c r="Z59"/>
  <c r="Z60"/>
  <c r="Z61"/>
  <c r="Z62"/>
  <c r="Z63"/>
  <c r="Z64"/>
  <c r="Z66"/>
  <c r="Z67"/>
  <c r="Z68"/>
  <c r="Z69"/>
  <c r="Z70"/>
  <c r="Z71"/>
  <c r="Z72"/>
  <c r="Z73"/>
  <c r="Z74"/>
  <c r="Z75"/>
  <c r="Z76"/>
  <c r="Z77"/>
  <c r="Z78"/>
  <c r="Z53"/>
</calcChain>
</file>

<file path=xl/sharedStrings.xml><?xml version="1.0" encoding="utf-8"?>
<sst xmlns="http://schemas.openxmlformats.org/spreadsheetml/2006/main" count="483" uniqueCount="68">
  <si>
    <t>Note, I lost the original tables for table1, 2, 3.  but now I am redoing everything using xtlogit.</t>
  </si>
  <si>
    <t>female</t>
  </si>
  <si>
    <t>one line removed here (table 3 has one more blank than table 2)</t>
  </si>
  <si>
    <t xml:space="preserve"> Table 2</t>
  </si>
  <si>
    <t>Transition Probabilities for Initially Sick Persons *</t>
  </si>
  <si>
    <t xml:space="preserve"> </t>
  </si>
  <si>
    <t>Young Old (65-74)</t>
  </si>
  <si>
    <t>Old Old (75-84)</t>
  </si>
  <si>
    <t>Oldest Old (85-94)</t>
  </si>
  <si>
    <t>P(H)</t>
  </si>
  <si>
    <t>P(S)</t>
  </si>
  <si>
    <t>P(D)</t>
  </si>
  <si>
    <t>HOSP</t>
  </si>
  <si>
    <t>BED</t>
  </si>
  <si>
    <t>SPL</t>
  </si>
  <si>
    <t>DEP</t>
  </si>
  <si>
    <t>ADL</t>
  </si>
  <si>
    <t>FLW</t>
  </si>
  <si>
    <t>EXSTR</t>
  </si>
  <si>
    <t>EVGG</t>
  </si>
  <si>
    <t>TWLK</t>
  </si>
  <si>
    <t>IADL</t>
  </si>
  <si>
    <t>COG</t>
  </si>
  <si>
    <t>BLK</t>
  </si>
  <si>
    <t>male</t>
  </si>
  <si>
    <t>Table 3</t>
  </si>
  <si>
    <t>Transition Probabilities for Initially Health Persons</t>
  </si>
  <si>
    <t>a</t>
  </si>
  <si>
    <t>b</t>
  </si>
  <si>
    <t>c</t>
  </si>
  <si>
    <t>d</t>
  </si>
  <si>
    <t>e</t>
  </si>
  <si>
    <t>f</t>
  </si>
  <si>
    <t>g</t>
  </si>
  <si>
    <t>early</t>
  </si>
  <si>
    <t>late</t>
  </si>
  <si>
    <t>terminal drop</t>
  </si>
  <si>
    <t>appendix table  1, prevalence (results of xtlogit)</t>
  </si>
  <si>
    <t>f&gt;m</t>
  </si>
  <si>
    <t>f&lt;m</t>
  </si>
  <si>
    <t>F&gt;M</t>
  </si>
  <si>
    <t>F&lt;M</t>
  </si>
  <si>
    <t>A</t>
  </si>
  <si>
    <t>B</t>
  </si>
  <si>
    <t>C</t>
  </si>
  <si>
    <t>D</t>
  </si>
  <si>
    <t>E</t>
  </si>
  <si>
    <t>F</t>
  </si>
  <si>
    <t>H</t>
  </si>
  <si>
    <t>M&gt;F</t>
  </si>
  <si>
    <t>appendix table 3B, get sick (based on table 3) (XTLOGIT)</t>
  </si>
  <si>
    <t>appendix table 3A, maintaining health (XTLOGIT)</t>
  </si>
  <si>
    <t>appendix table 2a, recuperation (XTLOGIT)</t>
  </si>
  <si>
    <t>sig drop</t>
  </si>
  <si>
    <t>signs</t>
  </si>
  <si>
    <t>sig</t>
  </si>
  <si>
    <t>n,n</t>
  </si>
  <si>
    <t>n</t>
  </si>
  <si>
    <t>n=negative</t>
  </si>
  <si>
    <t>n,p</t>
  </si>
  <si>
    <t xml:space="preserve">n </t>
  </si>
  <si>
    <t>ns,ns</t>
  </si>
  <si>
    <t>n,ns</t>
  </si>
  <si>
    <t>p=pos</t>
  </si>
  <si>
    <t>ns = not significant</t>
  </si>
  <si>
    <t>a, b, c, women more likely to stay sick</t>
  </si>
  <si>
    <t>appendix table 2b, stay sick  (XTLOGIT)</t>
  </si>
  <si>
    <t>n.ns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</si>
</sst>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46"/>
  <sheetViews>
    <sheetView tabSelected="1" topLeftCell="G45" workbookViewId="0">
      <selection activeCell="Y46" sqref="Y46"/>
    </sheetView>
  </sheetViews>
  <sheetFormatPr defaultRowHeight="15"/>
  <sheetData>
    <row r="2" spans="1:20">
      <c r="A2" t="s">
        <v>0</v>
      </c>
    </row>
    <row r="10" spans="1:20">
      <c r="A10">
        <v>0</v>
      </c>
      <c r="B10" t="s">
        <v>3</v>
      </c>
      <c r="C10">
        <v>0</v>
      </c>
      <c r="D10" t="s">
        <v>4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M10" s="1" t="s">
        <v>37</v>
      </c>
      <c r="N10" s="1"/>
      <c r="O10" s="1"/>
      <c r="P10" s="1"/>
      <c r="Q10" s="1"/>
      <c r="R10" s="1"/>
      <c r="S10" s="1"/>
      <c r="T10" s="1"/>
    </row>
    <row r="11" spans="1:20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M11" s="1"/>
      <c r="N11" s="1"/>
      <c r="O11" s="1"/>
      <c r="P11" s="1"/>
      <c r="Q11" s="1"/>
      <c r="R11" s="1"/>
      <c r="S11" s="1"/>
      <c r="T11" s="1"/>
    </row>
    <row r="12" spans="1:20">
      <c r="A12">
        <v>0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L12" s="1"/>
      <c r="M12" s="1"/>
      <c r="N12" s="1"/>
      <c r="O12" s="1"/>
      <c r="P12" s="1"/>
      <c r="Q12" s="1"/>
      <c r="R12" s="1"/>
      <c r="S12" s="1" t="s">
        <v>36</v>
      </c>
      <c r="T12" s="1"/>
    </row>
    <row r="13" spans="1:20">
      <c r="A13" t="s">
        <v>5</v>
      </c>
      <c r="B13" t="s">
        <v>6</v>
      </c>
      <c r="C13">
        <v>0</v>
      </c>
      <c r="D13">
        <v>0</v>
      </c>
      <c r="E13" t="s">
        <v>7</v>
      </c>
      <c r="F13">
        <v>0</v>
      </c>
      <c r="G13">
        <v>0</v>
      </c>
      <c r="H13" t="s">
        <v>8</v>
      </c>
      <c r="I13">
        <v>0</v>
      </c>
      <c r="J13">
        <v>0</v>
      </c>
      <c r="M13" s="1"/>
      <c r="N13" s="1" t="s">
        <v>40</v>
      </c>
      <c r="O13" s="1"/>
      <c r="P13" s="1"/>
      <c r="Q13" s="1" t="s">
        <v>49</v>
      </c>
      <c r="R13" s="1"/>
      <c r="S13" s="1" t="s">
        <v>34</v>
      </c>
      <c r="T13" s="1" t="s">
        <v>35</v>
      </c>
    </row>
    <row r="14" spans="1:20">
      <c r="M14" s="1" t="s">
        <v>27</v>
      </c>
      <c r="N14" s="1" t="s">
        <v>28</v>
      </c>
      <c r="O14" s="1" t="s">
        <v>29</v>
      </c>
      <c r="P14" s="1" t="s">
        <v>30</v>
      </c>
      <c r="Q14" s="1" t="s">
        <v>31</v>
      </c>
      <c r="R14" s="1" t="s">
        <v>32</v>
      </c>
      <c r="S14" s="1" t="s">
        <v>33</v>
      </c>
      <c r="T14" s="1" t="s">
        <v>33</v>
      </c>
    </row>
    <row r="15" spans="1:20">
      <c r="A15" t="s">
        <v>1</v>
      </c>
      <c r="B15" t="s">
        <v>9</v>
      </c>
      <c r="C15" t="s">
        <v>10</v>
      </c>
      <c r="D15" t="s">
        <v>11</v>
      </c>
      <c r="E15" t="s">
        <v>9</v>
      </c>
      <c r="F15" t="s">
        <v>10</v>
      </c>
      <c r="G15" t="s">
        <v>11</v>
      </c>
      <c r="H15" t="s">
        <v>9</v>
      </c>
      <c r="I15" t="s">
        <v>10</v>
      </c>
      <c r="J15" t="s">
        <v>11</v>
      </c>
      <c r="L15" s="1" t="s">
        <v>1</v>
      </c>
      <c r="M15" s="1">
        <v>70</v>
      </c>
      <c r="N15" s="1">
        <v>80</v>
      </c>
      <c r="O15" s="1">
        <v>90</v>
      </c>
      <c r="P15" s="1">
        <v>70</v>
      </c>
      <c r="Q15" s="1">
        <v>80</v>
      </c>
      <c r="R15" s="1">
        <v>90</v>
      </c>
      <c r="S15" s="1"/>
      <c r="T15" s="1"/>
    </row>
    <row r="16" spans="1:20">
      <c r="A16" t="s">
        <v>12</v>
      </c>
      <c r="B16">
        <v>0.6769662921348315</v>
      </c>
      <c r="C16" s="2">
        <v>0.26217228464419473</v>
      </c>
      <c r="D16" s="2">
        <v>6.0861423220973786E-2</v>
      </c>
      <c r="E16" s="2">
        <v>0.60526315789473684</v>
      </c>
      <c r="F16" s="2">
        <v>0.29013157894736841</v>
      </c>
      <c r="G16" s="2">
        <v>0.10460526315789474</v>
      </c>
      <c r="H16" s="2">
        <v>0.53495440729483279</v>
      </c>
      <c r="I16" s="2">
        <v>0.26747720364741639</v>
      </c>
      <c r="J16" s="2">
        <v>0.19756838905775076</v>
      </c>
      <c r="L16" s="1" t="s">
        <v>12</v>
      </c>
      <c r="M16" t="s">
        <v>27</v>
      </c>
      <c r="N16" t="s">
        <v>28</v>
      </c>
      <c r="O16" t="s">
        <v>29</v>
      </c>
    </row>
    <row r="17" spans="1:20">
      <c r="A17" t="s">
        <v>13</v>
      </c>
      <c r="B17">
        <v>0.54985754985754987</v>
      </c>
      <c r="C17" s="2">
        <v>0.37037037037037035</v>
      </c>
      <c r="D17" s="2">
        <v>7.9772079772079771E-2</v>
      </c>
      <c r="E17" s="2">
        <v>0.44340602284527519</v>
      </c>
      <c r="F17" s="2">
        <v>0.40809968847352024</v>
      </c>
      <c r="G17" s="2">
        <v>0.14849428868120457</v>
      </c>
      <c r="H17" s="2">
        <v>0.33476394849785407</v>
      </c>
      <c r="I17" s="2">
        <v>0.36909871244635195</v>
      </c>
      <c r="J17" s="2">
        <v>0.29613733905579398</v>
      </c>
      <c r="L17" s="1" t="s">
        <v>13</v>
      </c>
      <c r="P17" t="s">
        <v>30</v>
      </c>
      <c r="Q17" t="s">
        <v>31</v>
      </c>
    </row>
    <row r="18" spans="1:20">
      <c r="A18" t="s">
        <v>14</v>
      </c>
      <c r="B18">
        <v>0.3674496644295302</v>
      </c>
      <c r="C18" s="2">
        <v>0.60134228187919458</v>
      </c>
      <c r="D18" s="2">
        <v>3.1208053691275169E-2</v>
      </c>
      <c r="E18" s="2">
        <v>0.29714590557481996</v>
      </c>
      <c r="F18" s="2">
        <v>0.63990397439317148</v>
      </c>
      <c r="G18" s="2">
        <v>6.2950120032008533E-2</v>
      </c>
      <c r="H18" s="2">
        <v>0.23496027241770714</v>
      </c>
      <c r="I18" s="2">
        <v>0.60726447219069235</v>
      </c>
      <c r="J18" s="2">
        <v>0.15777525539160045</v>
      </c>
      <c r="L18" s="1" t="s">
        <v>14</v>
      </c>
      <c r="P18" t="s">
        <v>30</v>
      </c>
      <c r="Q18" t="s">
        <v>31</v>
      </c>
      <c r="R18" t="s">
        <v>32</v>
      </c>
      <c r="T18" t="s">
        <v>33</v>
      </c>
    </row>
    <row r="19" spans="1:20">
      <c r="A19" t="s">
        <v>15</v>
      </c>
      <c r="B19">
        <v>0.34540963359407162</v>
      </c>
      <c r="C19" s="2">
        <v>0.62041992589543027</v>
      </c>
      <c r="D19" s="2">
        <v>3.4170440510498147E-2</v>
      </c>
      <c r="E19" s="2">
        <v>0.28567035670356705</v>
      </c>
      <c r="F19" s="2">
        <v>0.64175891758917591</v>
      </c>
      <c r="G19" s="2">
        <v>7.2570725707257075E-2</v>
      </c>
      <c r="H19" s="2">
        <v>0.20282413350449294</v>
      </c>
      <c r="I19" s="2">
        <v>0.62772785622593064</v>
      </c>
      <c r="J19" s="2">
        <v>0.16944801026957637</v>
      </c>
      <c r="L19" s="1" t="s">
        <v>15</v>
      </c>
      <c r="P19" t="s">
        <v>30</v>
      </c>
      <c r="Q19" t="s">
        <v>31</v>
      </c>
      <c r="R19" t="s">
        <v>32</v>
      </c>
    </row>
    <row r="20" spans="1:20">
      <c r="A20" t="s">
        <v>16</v>
      </c>
      <c r="B20">
        <v>0.35947712418300654</v>
      </c>
      <c r="C20" s="2">
        <v>0.58942364824717763</v>
      </c>
      <c r="D20" s="2">
        <v>5.1099227569815803E-2</v>
      </c>
      <c r="E20" s="2">
        <v>0.25294712024250587</v>
      </c>
      <c r="F20" s="2">
        <v>0.66722802290333449</v>
      </c>
      <c r="G20" s="2">
        <v>7.9824856854159645E-2</v>
      </c>
      <c r="H20" s="2">
        <v>0.15116279069767441</v>
      </c>
      <c r="I20" s="2">
        <v>0.70295983086680758</v>
      </c>
      <c r="J20" s="2">
        <v>0.14587737843551796</v>
      </c>
      <c r="L20" s="1" t="s">
        <v>16</v>
      </c>
      <c r="P20" t="s">
        <v>30</v>
      </c>
      <c r="Q20" t="s">
        <v>31</v>
      </c>
      <c r="R20" t="s">
        <v>32</v>
      </c>
    </row>
    <row r="21" spans="1:20">
      <c r="A21" t="s">
        <v>17</v>
      </c>
      <c r="B21">
        <v>0.37010159651669083</v>
      </c>
      <c r="C21" s="2">
        <v>0.54136429608127723</v>
      </c>
      <c r="D21" s="2">
        <v>8.8534107402031936E-2</v>
      </c>
      <c r="E21" s="2">
        <v>0.29081177520071366</v>
      </c>
      <c r="F21" s="2">
        <v>0.56199821587867971</v>
      </c>
      <c r="G21" s="2">
        <v>0.1471900089206066</v>
      </c>
      <c r="H21" s="2">
        <v>0.17548746518105848</v>
      </c>
      <c r="I21" s="2">
        <v>0.53203342618384397</v>
      </c>
      <c r="J21" s="2">
        <v>0.29247910863509752</v>
      </c>
      <c r="L21" s="1" t="s">
        <v>17</v>
      </c>
    </row>
    <row r="22" spans="1:20">
      <c r="A22" t="s">
        <v>18</v>
      </c>
      <c r="B22">
        <v>0.313523042054898</v>
      </c>
      <c r="C22" s="2">
        <v>0.66053890707630325</v>
      </c>
      <c r="D22" s="2">
        <v>2.5938050868798791E-2</v>
      </c>
      <c r="E22" s="2">
        <v>0.23011201822669453</v>
      </c>
      <c r="F22" s="2">
        <v>0.71729637364723753</v>
      </c>
      <c r="G22" s="2">
        <v>5.2591608126067974E-2</v>
      </c>
      <c r="H22" s="2">
        <v>0.14003164556962025</v>
      </c>
      <c r="I22" s="2">
        <v>0.73575949367088611</v>
      </c>
      <c r="J22" s="2">
        <v>0.12420886075949367</v>
      </c>
      <c r="L22" s="1" t="s">
        <v>18</v>
      </c>
      <c r="P22" t="s">
        <v>30</v>
      </c>
      <c r="Q22" t="s">
        <v>31</v>
      </c>
      <c r="R22" t="s">
        <v>32</v>
      </c>
      <c r="T22" t="s">
        <v>33</v>
      </c>
    </row>
    <row r="23" spans="1:20">
      <c r="A23" t="s">
        <v>19</v>
      </c>
      <c r="B23">
        <v>0.31395348837209303</v>
      </c>
      <c r="C23" s="2">
        <v>0.64418604651162792</v>
      </c>
      <c r="D23" s="2">
        <v>4.1860465116279069E-2</v>
      </c>
      <c r="E23" s="2">
        <v>0.2525503170664461</v>
      </c>
      <c r="F23" s="2">
        <v>0.67438654535428733</v>
      </c>
      <c r="G23" s="2">
        <v>7.3063137579266607E-2</v>
      </c>
      <c r="H23" s="2">
        <v>0.23864959254947612</v>
      </c>
      <c r="I23" s="2">
        <v>0.60768335273573915</v>
      </c>
      <c r="J23" s="2">
        <v>0.15366705471478465</v>
      </c>
      <c r="L23" s="1" t="s">
        <v>19</v>
      </c>
      <c r="Q23" t="s">
        <v>31</v>
      </c>
    </row>
    <row r="24" spans="1:20">
      <c r="A24" t="s">
        <v>20</v>
      </c>
      <c r="B24">
        <v>0.29286694101508914</v>
      </c>
      <c r="C24" s="2">
        <v>0.67832647462277096</v>
      </c>
      <c r="D24" s="2">
        <v>2.8806584362139918E-2</v>
      </c>
      <c r="E24" s="2">
        <v>0.15716151501959078</v>
      </c>
      <c r="F24" s="2">
        <v>0.79509505151647075</v>
      </c>
      <c r="G24" s="2">
        <v>4.7743433463938473E-2</v>
      </c>
      <c r="H24" s="2">
        <v>5.7979017117614579E-2</v>
      </c>
      <c r="I24" s="2">
        <v>0.84097183876311432</v>
      </c>
      <c r="J24" s="2">
        <v>0.10104914411927111</v>
      </c>
      <c r="L24" s="1" t="s">
        <v>20</v>
      </c>
      <c r="P24" t="s">
        <v>30</v>
      </c>
      <c r="Q24" t="s">
        <v>31</v>
      </c>
      <c r="R24" t="s">
        <v>32</v>
      </c>
      <c r="T24" t="s">
        <v>33</v>
      </c>
    </row>
    <row r="25" spans="1:20">
      <c r="A25" t="s">
        <v>21</v>
      </c>
      <c r="B25">
        <v>0.29456018518518517</v>
      </c>
      <c r="C25" s="2">
        <v>0.67361111111111116</v>
      </c>
      <c r="D25" s="2">
        <v>3.1828703703703706E-2</v>
      </c>
      <c r="E25" s="2">
        <v>0.22064264849074974</v>
      </c>
      <c r="F25" s="2">
        <v>0.72716650438169428</v>
      </c>
      <c r="G25" s="2">
        <v>5.2190847127555985E-2</v>
      </c>
      <c r="H25" s="2">
        <v>0.15606060606060607</v>
      </c>
      <c r="I25" s="2">
        <v>0.73181818181818181</v>
      </c>
      <c r="J25" s="2">
        <v>0.11212121212121212</v>
      </c>
      <c r="L25" s="1" t="s">
        <v>21</v>
      </c>
      <c r="P25" t="s">
        <v>30</v>
      </c>
      <c r="Q25" t="s">
        <v>31</v>
      </c>
      <c r="R25" t="s">
        <v>32</v>
      </c>
    </row>
    <row r="26" spans="1:20">
      <c r="A26" t="s">
        <v>22</v>
      </c>
      <c r="B26">
        <v>0.27435610302351626</v>
      </c>
      <c r="C26" s="2">
        <v>0.69988801791713329</v>
      </c>
      <c r="D26" s="2">
        <v>2.5755879059350503E-2</v>
      </c>
      <c r="E26" s="2">
        <v>0.16876440347456126</v>
      </c>
      <c r="F26" s="2">
        <v>0.77911717780535361</v>
      </c>
      <c r="G26" s="2">
        <v>5.2118418720085088E-2</v>
      </c>
      <c r="H26" s="2">
        <v>7.020872865275142E-2</v>
      </c>
      <c r="I26" s="2">
        <v>0.82479443390259333</v>
      </c>
      <c r="J26" s="2">
        <v>0.10499683744465528</v>
      </c>
      <c r="L26" s="1" t="s">
        <v>22</v>
      </c>
      <c r="M26" t="s">
        <v>27</v>
      </c>
      <c r="N26" t="s">
        <v>28</v>
      </c>
      <c r="T26" t="s">
        <v>33</v>
      </c>
    </row>
    <row r="27" spans="1:20">
      <c r="A27" t="s">
        <v>23</v>
      </c>
      <c r="B27">
        <v>0.13986784140969163</v>
      </c>
      <c r="C27" s="2">
        <v>0.842143906020558</v>
      </c>
      <c r="D27" s="2">
        <v>1.7988252569750368E-2</v>
      </c>
      <c r="E27" s="2">
        <v>8.4095993491966642E-2</v>
      </c>
      <c r="F27" s="2">
        <v>0.87817775066097215</v>
      </c>
      <c r="G27" s="2">
        <v>3.7726255847061213E-2</v>
      </c>
      <c r="H27" s="2">
        <v>2.4524524524524523E-2</v>
      </c>
      <c r="I27" s="2">
        <v>0.88438438438438438</v>
      </c>
      <c r="J27" s="2">
        <v>9.1091091091091092E-2</v>
      </c>
      <c r="L27" s="1" t="s">
        <v>23</v>
      </c>
      <c r="P27" t="s">
        <v>30</v>
      </c>
      <c r="Q27" t="s">
        <v>31</v>
      </c>
      <c r="R27" t="s">
        <v>32</v>
      </c>
      <c r="T27" t="s">
        <v>33</v>
      </c>
    </row>
    <row r="28" spans="1:20">
      <c r="C28" s="2"/>
      <c r="D28" s="2"/>
      <c r="E28" s="2"/>
      <c r="F28" s="2"/>
      <c r="G28" s="2"/>
      <c r="H28" s="2"/>
      <c r="I28" s="2"/>
      <c r="J28" s="2"/>
      <c r="L28" s="1"/>
    </row>
    <row r="29" spans="1:20">
      <c r="A29" t="s">
        <v>24</v>
      </c>
      <c r="C29" s="2"/>
      <c r="D29" s="2"/>
      <c r="E29" s="2"/>
      <c r="F29" s="2"/>
      <c r="G29" s="2"/>
      <c r="H29" s="2"/>
      <c r="I29" s="2"/>
      <c r="J29" s="2"/>
      <c r="L29" s="1" t="s">
        <v>24</v>
      </c>
    </row>
    <row r="30" spans="1:20">
      <c r="A30" t="s">
        <v>12</v>
      </c>
      <c r="B30">
        <v>0.6316916488222698</v>
      </c>
      <c r="C30" s="2">
        <v>0.28586723768736616</v>
      </c>
      <c r="D30" s="2">
        <v>8.2441113490364024E-2</v>
      </c>
      <c r="E30" s="2">
        <v>0.56009426551453256</v>
      </c>
      <c r="F30" s="2">
        <v>0.27808326787117044</v>
      </c>
      <c r="G30" s="2">
        <v>0.16182246661429694</v>
      </c>
      <c r="H30" s="2">
        <v>0.48909657320872274</v>
      </c>
      <c r="I30" s="2">
        <v>0.22741433021806853</v>
      </c>
      <c r="J30" s="2">
        <v>0.2834890965732087</v>
      </c>
      <c r="L30" s="1" t="s">
        <v>12</v>
      </c>
    </row>
    <row r="31" spans="1:20">
      <c r="A31" t="s">
        <v>13</v>
      </c>
      <c r="B31">
        <v>0.49375000000000002</v>
      </c>
      <c r="C31" s="2">
        <v>0.35312500000000002</v>
      </c>
      <c r="D31" s="2">
        <v>0.15312500000000001</v>
      </c>
      <c r="E31" s="2">
        <v>0.32919254658385094</v>
      </c>
      <c r="F31" s="2">
        <v>0.35610766045548653</v>
      </c>
      <c r="G31" s="2">
        <v>0.31469979296066253</v>
      </c>
      <c r="H31" s="2">
        <v>0.25657894736842107</v>
      </c>
      <c r="I31" s="2">
        <v>0.32894736842105265</v>
      </c>
      <c r="J31" s="2">
        <v>0.41447368421052633</v>
      </c>
      <c r="L31" s="1" t="s">
        <v>13</v>
      </c>
      <c r="T31" t="s">
        <v>33</v>
      </c>
    </row>
    <row r="32" spans="1:20">
      <c r="A32" t="s">
        <v>14</v>
      </c>
      <c r="B32">
        <v>0.41063122923588041</v>
      </c>
      <c r="C32" s="2">
        <v>0.52823920265780733</v>
      </c>
      <c r="D32" s="2">
        <v>6.1129568106312294E-2</v>
      </c>
      <c r="E32" s="2">
        <v>0.31502496595551521</v>
      </c>
      <c r="F32" s="2">
        <v>0.56150703586019068</v>
      </c>
      <c r="G32" s="2">
        <v>0.12346799818429414</v>
      </c>
      <c r="H32" s="2">
        <v>0.24300699300699299</v>
      </c>
      <c r="I32" s="2">
        <v>0.534965034965035</v>
      </c>
      <c r="J32" s="2">
        <v>0.22202797202797203</v>
      </c>
      <c r="L32" s="1" t="s">
        <v>14</v>
      </c>
    </row>
    <row r="33" spans="1:28">
      <c r="A33" t="s">
        <v>15</v>
      </c>
      <c r="B33">
        <v>0.3731958762886598</v>
      </c>
      <c r="C33" s="2">
        <v>0.54329896907216491</v>
      </c>
      <c r="D33" s="2">
        <v>8.3505154639175252E-2</v>
      </c>
      <c r="E33" s="2">
        <v>0.27090909090909093</v>
      </c>
      <c r="F33" s="2">
        <v>0.56787878787878787</v>
      </c>
      <c r="G33" s="2">
        <v>0.16121212121212122</v>
      </c>
      <c r="H33" s="2">
        <v>0.17485265225933203</v>
      </c>
      <c r="I33" s="2">
        <v>0.57563850687622786</v>
      </c>
      <c r="J33" s="2">
        <v>0.24950884086444008</v>
      </c>
      <c r="L33" s="1" t="s">
        <v>15</v>
      </c>
    </row>
    <row r="34" spans="1:28">
      <c r="A34" t="s">
        <v>16</v>
      </c>
      <c r="B34">
        <v>0.31070496083550914</v>
      </c>
      <c r="C34" s="2">
        <v>0.58616187989556134</v>
      </c>
      <c r="D34" s="2">
        <v>0.10313315926892951</v>
      </c>
      <c r="E34" s="2">
        <v>0.22946544980443284</v>
      </c>
      <c r="F34" s="2">
        <v>0.60299869621903524</v>
      </c>
      <c r="G34" s="2">
        <v>0.16753585397653195</v>
      </c>
      <c r="H34" s="2">
        <v>0.13403880070546736</v>
      </c>
      <c r="I34" s="2">
        <v>0.62962962962962965</v>
      </c>
      <c r="J34" s="2">
        <v>0.23633156966490299</v>
      </c>
      <c r="L34" s="1" t="s">
        <v>16</v>
      </c>
    </row>
    <row r="35" spans="1:28">
      <c r="A35" t="s">
        <v>17</v>
      </c>
      <c r="B35">
        <v>0.29315068493150687</v>
      </c>
      <c r="C35" s="2">
        <v>0.54794520547945202</v>
      </c>
      <c r="D35" s="2">
        <v>0.15890410958904111</v>
      </c>
      <c r="E35" s="2">
        <v>0.2</v>
      </c>
      <c r="F35" s="2">
        <v>0.51836734693877551</v>
      </c>
      <c r="G35" s="2">
        <v>0.28163265306122448</v>
      </c>
      <c r="H35" s="2">
        <v>0.15079365079365079</v>
      </c>
      <c r="I35" s="2">
        <v>0.45634920634920634</v>
      </c>
      <c r="J35" s="2">
        <v>0.39285714285714285</v>
      </c>
      <c r="L35" s="1" t="s">
        <v>17</v>
      </c>
    </row>
    <row r="36" spans="1:28">
      <c r="A36" t="s">
        <v>18</v>
      </c>
      <c r="B36">
        <v>0.36780650542118432</v>
      </c>
      <c r="C36" s="2">
        <v>0.56630525437864887</v>
      </c>
      <c r="D36" s="2">
        <v>6.58882402001668E-2</v>
      </c>
      <c r="E36" s="2">
        <v>0.30573248407643311</v>
      </c>
      <c r="F36" s="2">
        <v>0.5562632696390658</v>
      </c>
      <c r="G36" s="2">
        <v>0.13800424628450106</v>
      </c>
      <c r="H36" s="2">
        <v>0.19604612850082373</v>
      </c>
      <c r="I36" s="2">
        <v>0.56342668863261947</v>
      </c>
      <c r="J36" s="2">
        <v>0.24052718286655683</v>
      </c>
      <c r="L36" s="1" t="s">
        <v>18</v>
      </c>
      <c r="T36" t="s">
        <v>33</v>
      </c>
    </row>
    <row r="37" spans="1:28">
      <c r="A37" t="s">
        <v>19</v>
      </c>
      <c r="B37">
        <v>0.32328415651058373</v>
      </c>
      <c r="C37" s="2">
        <v>0.59846055163566392</v>
      </c>
      <c r="D37" s="2">
        <v>7.8255291853752407E-2</v>
      </c>
      <c r="E37" s="2">
        <v>0.2498932080307561</v>
      </c>
      <c r="F37" s="2">
        <v>0.62281076463049978</v>
      </c>
      <c r="G37" s="2">
        <v>0.12729602733874412</v>
      </c>
      <c r="H37" s="2">
        <v>0.17770597738287561</v>
      </c>
      <c r="I37" s="2">
        <v>0.58642972536348947</v>
      </c>
      <c r="J37" s="2">
        <v>0.23586429725363489</v>
      </c>
      <c r="L37" s="1" t="s">
        <v>19</v>
      </c>
    </row>
    <row r="38" spans="1:28">
      <c r="A38" t="s">
        <v>20</v>
      </c>
      <c r="B38">
        <v>0.33806957373836355</v>
      </c>
      <c r="C38" s="2">
        <v>0.60852523272905434</v>
      </c>
      <c r="D38" s="2">
        <v>5.3405193532582065E-2</v>
      </c>
      <c r="E38" s="2">
        <v>0.20680272108843537</v>
      </c>
      <c r="F38" s="2">
        <v>0.69904761904761903</v>
      </c>
      <c r="G38" s="2">
        <v>9.4149659863945578E-2</v>
      </c>
      <c r="H38" s="2">
        <v>7.7424612876935611E-2</v>
      </c>
      <c r="I38" s="2">
        <v>0.7636511817440913</v>
      </c>
      <c r="J38" s="2">
        <v>0.15892420537897312</v>
      </c>
      <c r="L38" s="1" t="s">
        <v>20</v>
      </c>
      <c r="T38" t="s">
        <v>33</v>
      </c>
    </row>
    <row r="39" spans="1:28">
      <c r="A39" t="s">
        <v>21</v>
      </c>
      <c r="B39">
        <v>0.33534540576794097</v>
      </c>
      <c r="C39" s="2">
        <v>0.58953722334004022</v>
      </c>
      <c r="D39" s="2">
        <v>7.5117370892018781E-2</v>
      </c>
      <c r="E39" s="2">
        <v>0.24312977099236641</v>
      </c>
      <c r="F39" s="2">
        <v>0.63893129770992363</v>
      </c>
      <c r="G39" s="2">
        <v>0.11793893129770992</v>
      </c>
      <c r="H39" s="2">
        <v>0.16570104287369641</v>
      </c>
      <c r="I39" s="2">
        <v>0.64310544611819231</v>
      </c>
      <c r="J39" s="2">
        <v>0.19119351100811124</v>
      </c>
      <c r="L39" s="1" t="s">
        <v>21</v>
      </c>
      <c r="T39" t="s">
        <v>33</v>
      </c>
    </row>
    <row r="40" spans="1:28">
      <c r="A40" t="s">
        <v>22</v>
      </c>
      <c r="B40">
        <v>0.27112676056338031</v>
      </c>
      <c r="C40" s="2">
        <v>0.68544600938967137</v>
      </c>
      <c r="D40" s="2">
        <v>4.3427230046948359E-2</v>
      </c>
      <c r="E40" s="2">
        <v>0.17624428949266652</v>
      </c>
      <c r="F40" s="2">
        <v>0.74200528973310897</v>
      </c>
      <c r="G40" s="2">
        <v>8.1750420774224578E-2</v>
      </c>
      <c r="H40" s="2">
        <v>7.1428571428571425E-2</v>
      </c>
      <c r="I40" s="2">
        <v>0.77880184331797231</v>
      </c>
      <c r="J40" s="2">
        <v>0.14976958525345621</v>
      </c>
      <c r="L40" s="1" t="s">
        <v>22</v>
      </c>
      <c r="T40" t="s">
        <v>33</v>
      </c>
    </row>
    <row r="41" spans="1:28">
      <c r="A41" t="s">
        <v>23</v>
      </c>
      <c r="B41">
        <v>0.20769042370805779</v>
      </c>
      <c r="C41" s="2">
        <v>0.75606171932402644</v>
      </c>
      <c r="D41" s="2">
        <v>3.6247856967915749E-2</v>
      </c>
      <c r="E41" s="2">
        <v>0.14171801377310619</v>
      </c>
      <c r="F41" s="2">
        <v>0.7857919536063791</v>
      </c>
      <c r="G41" s="2">
        <v>7.2490032620514677E-2</v>
      </c>
      <c r="H41" s="2">
        <v>7.7826725403817909E-2</v>
      </c>
      <c r="I41" s="2">
        <v>0.7687224669603524</v>
      </c>
      <c r="J41" s="2">
        <v>0.15345080763582966</v>
      </c>
      <c r="L41" s="1" t="s">
        <v>23</v>
      </c>
      <c r="T41" t="s">
        <v>33</v>
      </c>
    </row>
    <row r="42" spans="1:28">
      <c r="A42">
        <v>0</v>
      </c>
      <c r="B42">
        <v>0</v>
      </c>
      <c r="L42" s="1"/>
    </row>
    <row r="48" spans="1:28">
      <c r="B48" t="s">
        <v>25</v>
      </c>
      <c r="D48" t="s">
        <v>26</v>
      </c>
      <c r="L48" s="1"/>
      <c r="M48" s="1" t="s">
        <v>52</v>
      </c>
      <c r="N48" s="1"/>
      <c r="O48" s="1"/>
      <c r="P48" s="1"/>
      <c r="Q48" s="1"/>
      <c r="R48" s="1"/>
      <c r="S48" s="1" t="s">
        <v>36</v>
      </c>
      <c r="T48" s="1"/>
      <c r="U48" s="1"/>
      <c r="V48" s="1" t="s">
        <v>66</v>
      </c>
      <c r="W48" s="1"/>
      <c r="X48" s="1"/>
      <c r="Y48" s="1"/>
      <c r="Z48" s="1"/>
      <c r="AA48" s="1"/>
      <c r="AB48" s="1"/>
    </row>
    <row r="49" spans="1:29">
      <c r="B49">
        <v>0</v>
      </c>
      <c r="D49">
        <v>0</v>
      </c>
      <c r="L49" s="1"/>
      <c r="M49" s="1"/>
      <c r="N49" s="1"/>
      <c r="O49" s="1"/>
      <c r="P49" s="1"/>
      <c r="Q49" s="1"/>
      <c r="R49" s="1"/>
      <c r="S49" s="1" t="s">
        <v>36</v>
      </c>
      <c r="T49" s="1"/>
      <c r="U49" s="1"/>
      <c r="V49" s="1"/>
      <c r="W49" s="1"/>
      <c r="X49" s="1"/>
      <c r="Y49" s="1"/>
      <c r="Z49" s="1"/>
      <c r="AA49" s="1"/>
      <c r="AB49" s="1"/>
    </row>
    <row r="50" spans="1:29">
      <c r="B50">
        <v>1</v>
      </c>
      <c r="C50">
        <v>2</v>
      </c>
      <c r="D50">
        <v>3</v>
      </c>
      <c r="E50">
        <v>4</v>
      </c>
      <c r="F50">
        <v>5</v>
      </c>
      <c r="G50">
        <v>6</v>
      </c>
      <c r="H50">
        <v>7</v>
      </c>
      <c r="I50">
        <v>8</v>
      </c>
      <c r="J50">
        <v>9</v>
      </c>
      <c r="M50" s="1"/>
      <c r="N50" s="1" t="s">
        <v>38</v>
      </c>
      <c r="O50" s="1"/>
      <c r="P50" s="1"/>
      <c r="Q50" s="1" t="s">
        <v>39</v>
      </c>
      <c r="R50" s="1"/>
      <c r="S50" s="1" t="s">
        <v>34</v>
      </c>
      <c r="T50" s="1" t="s">
        <v>35</v>
      </c>
      <c r="V50" s="1"/>
      <c r="W50" s="1" t="s">
        <v>38</v>
      </c>
      <c r="X50" s="1"/>
      <c r="Y50" s="1"/>
      <c r="Z50" s="1"/>
      <c r="AA50" s="5" t="s">
        <v>53</v>
      </c>
      <c r="AB50" s="5" t="s">
        <v>54</v>
      </c>
      <c r="AC50" s="5" t="s">
        <v>55</v>
      </c>
    </row>
    <row r="51" spans="1:29">
      <c r="A51" t="s">
        <v>5</v>
      </c>
      <c r="B51" t="s">
        <v>6</v>
      </c>
      <c r="C51">
        <v>0</v>
      </c>
      <c r="D51">
        <v>0</v>
      </c>
      <c r="E51" t="s">
        <v>7</v>
      </c>
      <c r="F51">
        <v>0</v>
      </c>
      <c r="G51">
        <v>0</v>
      </c>
      <c r="H51" t="s">
        <v>8</v>
      </c>
      <c r="I51">
        <v>0</v>
      </c>
      <c r="J51">
        <v>0</v>
      </c>
      <c r="M51" s="1" t="s">
        <v>27</v>
      </c>
      <c r="N51" s="1" t="s">
        <v>28</v>
      </c>
      <c r="O51" s="1" t="s">
        <v>29</v>
      </c>
      <c r="P51" s="1" t="s">
        <v>30</v>
      </c>
      <c r="Q51" s="1" t="s">
        <v>31</v>
      </c>
      <c r="R51" s="1" t="s">
        <v>32</v>
      </c>
      <c r="S51" s="1" t="s">
        <v>33</v>
      </c>
      <c r="T51" s="1" t="s">
        <v>33</v>
      </c>
      <c r="V51" s="3" t="s">
        <v>27</v>
      </c>
      <c r="W51" s="3" t="s">
        <v>28</v>
      </c>
      <c r="X51" s="3" t="s">
        <v>29</v>
      </c>
      <c r="Y51" s="1" t="s">
        <v>30</v>
      </c>
      <c r="Z51" s="1"/>
      <c r="AA51" s="5"/>
      <c r="AB51" s="5"/>
      <c r="AC51" s="6"/>
    </row>
    <row r="52" spans="1:29">
      <c r="A52" t="s">
        <v>1</v>
      </c>
      <c r="B52" t="s">
        <v>9</v>
      </c>
      <c r="C52" t="s">
        <v>10</v>
      </c>
      <c r="D52" t="s">
        <v>11</v>
      </c>
      <c r="E52" t="s">
        <v>9</v>
      </c>
      <c r="F52" t="s">
        <v>10</v>
      </c>
      <c r="G52" t="s">
        <v>11</v>
      </c>
      <c r="H52" t="s">
        <v>9</v>
      </c>
      <c r="I52" t="s">
        <v>10</v>
      </c>
      <c r="J52" t="s">
        <v>11</v>
      </c>
      <c r="L52" s="1" t="s">
        <v>1</v>
      </c>
      <c r="M52" s="1">
        <v>70</v>
      </c>
      <c r="N52" s="1">
        <v>80</v>
      </c>
      <c r="O52" s="1">
        <v>90</v>
      </c>
      <c r="P52" s="1">
        <v>70</v>
      </c>
      <c r="Q52" s="1">
        <v>80</v>
      </c>
      <c r="R52" s="1">
        <v>90</v>
      </c>
      <c r="U52" s="1" t="s">
        <v>1</v>
      </c>
      <c r="V52" s="3">
        <v>70</v>
      </c>
      <c r="W52" s="3">
        <v>80</v>
      </c>
      <c r="X52" s="3">
        <v>90</v>
      </c>
      <c r="Y52" s="1">
        <v>70</v>
      </c>
      <c r="Z52" s="1"/>
      <c r="AA52" s="5"/>
      <c r="AB52" s="6"/>
      <c r="AC52" s="6"/>
    </row>
    <row r="53" spans="1:29">
      <c r="A53" t="s">
        <v>12</v>
      </c>
      <c r="B53">
        <v>0.91700169748950233</v>
      </c>
      <c r="C53">
        <v>7.5136245867953186E-2</v>
      </c>
      <c r="D53">
        <v>7.8620566425444474E-3</v>
      </c>
      <c r="E53">
        <v>0.87647759552826898</v>
      </c>
      <c r="F53">
        <v>0.1024466232933199</v>
      </c>
      <c r="G53">
        <v>2.1075781178411072E-2</v>
      </c>
      <c r="H53">
        <v>0.80420711974110037</v>
      </c>
      <c r="I53">
        <v>0.12998921251348436</v>
      </c>
      <c r="J53">
        <v>6.5803667745415323E-2</v>
      </c>
      <c r="L53" s="1" t="s">
        <v>12</v>
      </c>
      <c r="M53" s="1"/>
      <c r="N53" s="1" t="s">
        <v>28</v>
      </c>
      <c r="O53" s="1"/>
      <c r="P53" s="1"/>
      <c r="Q53" s="1"/>
      <c r="R53" s="1"/>
      <c r="U53" s="1" t="s">
        <v>12</v>
      </c>
      <c r="V53" s="3"/>
      <c r="W53" s="3"/>
      <c r="X53" s="3"/>
      <c r="Y53" s="1"/>
      <c r="Z53" s="1" t="str">
        <f>U53</f>
        <v>HOSP</v>
      </c>
      <c r="AA53" s="5"/>
      <c r="AB53" s="6"/>
      <c r="AC53" s="6" t="s">
        <v>61</v>
      </c>
    </row>
    <row r="54" spans="1:29">
      <c r="A54" t="s">
        <v>13</v>
      </c>
      <c r="B54">
        <v>0.94670819275023788</v>
      </c>
      <c r="C54">
        <v>4.4727052513193186E-2</v>
      </c>
      <c r="D54">
        <v>8.5647547365689074E-3</v>
      </c>
      <c r="E54">
        <v>0.92066259808195294</v>
      </c>
      <c r="F54">
        <v>5.7890148212728858E-2</v>
      </c>
      <c r="G54">
        <v>2.144725370531822E-2</v>
      </c>
      <c r="H54">
        <v>0.85794871794871796</v>
      </c>
      <c r="I54">
        <v>8.1538461538461532E-2</v>
      </c>
      <c r="J54">
        <v>6.051282051282051E-2</v>
      </c>
      <c r="L54" s="1" t="s">
        <v>13</v>
      </c>
      <c r="N54" t="s">
        <v>28</v>
      </c>
      <c r="U54" s="1" t="s">
        <v>13</v>
      </c>
      <c r="V54" s="4"/>
      <c r="W54" s="4"/>
      <c r="X54" s="4"/>
      <c r="Z54" s="1" t="str">
        <f t="shared" ref="Z54:Z78" si="0">U54</f>
        <v>BED</v>
      </c>
      <c r="AA54" s="6"/>
      <c r="AB54" s="6"/>
      <c r="AC54" s="6" t="s">
        <v>61</v>
      </c>
    </row>
    <row r="55" spans="1:29">
      <c r="A55" t="s">
        <v>14</v>
      </c>
      <c r="B55">
        <v>0.84872319793125739</v>
      </c>
      <c r="C55">
        <v>0.14459648744747333</v>
      </c>
      <c r="D55">
        <v>6.6803146212692597E-3</v>
      </c>
      <c r="E55">
        <v>0.80412252418240437</v>
      </c>
      <c r="F55">
        <v>0.17814371257485029</v>
      </c>
      <c r="G55">
        <v>1.7733763242745278E-2</v>
      </c>
      <c r="H55">
        <v>0.69738863287250386</v>
      </c>
      <c r="I55">
        <v>0.26574500768049153</v>
      </c>
      <c r="J55">
        <v>3.6866359447004608E-2</v>
      </c>
      <c r="L55" s="1" t="s">
        <v>14</v>
      </c>
      <c r="U55" s="1" t="s">
        <v>14</v>
      </c>
      <c r="V55" s="4" t="s">
        <v>27</v>
      </c>
      <c r="W55" s="4" t="s">
        <v>28</v>
      </c>
      <c r="X55" s="4" t="s">
        <v>29</v>
      </c>
      <c r="Z55" s="1" t="str">
        <f t="shared" si="0"/>
        <v>SPL</v>
      </c>
      <c r="AA55" s="6" t="s">
        <v>57</v>
      </c>
      <c r="AB55" s="6" t="s">
        <v>56</v>
      </c>
      <c r="AC55" s="5" t="s">
        <v>62</v>
      </c>
    </row>
    <row r="56" spans="1:29">
      <c r="A56" t="s">
        <v>15</v>
      </c>
      <c r="B56">
        <v>0.88272986167615952</v>
      </c>
      <c r="C56">
        <v>0.10994711147274207</v>
      </c>
      <c r="D56">
        <v>7.3230268510984537E-3</v>
      </c>
      <c r="E56">
        <v>0.8435900228733253</v>
      </c>
      <c r="F56">
        <v>0.13963620520640452</v>
      </c>
      <c r="G56">
        <v>1.6773771920270124E-2</v>
      </c>
      <c r="H56">
        <v>0.76851851851851849</v>
      </c>
      <c r="I56">
        <v>0.19230769230769232</v>
      </c>
      <c r="J56">
        <v>3.9173789173789171E-2</v>
      </c>
      <c r="L56" s="1" t="s">
        <v>15</v>
      </c>
      <c r="N56" t="s">
        <v>28</v>
      </c>
      <c r="U56" s="1" t="s">
        <v>15</v>
      </c>
      <c r="V56" s="4" t="s">
        <v>27</v>
      </c>
      <c r="W56" s="4" t="s">
        <v>28</v>
      </c>
      <c r="X56" s="4" t="s">
        <v>29</v>
      </c>
      <c r="Z56" s="1" t="str">
        <f t="shared" si="0"/>
        <v>DEP</v>
      </c>
      <c r="AA56" s="6"/>
      <c r="AB56" s="6"/>
      <c r="AC56" s="6" t="s">
        <v>61</v>
      </c>
    </row>
    <row r="57" spans="1:29">
      <c r="A57" t="s">
        <v>16</v>
      </c>
      <c r="B57">
        <v>0.90385706182643222</v>
      </c>
      <c r="C57">
        <v>8.9619965967101534E-2</v>
      </c>
      <c r="D57">
        <v>6.5229722064662505E-3</v>
      </c>
      <c r="E57">
        <v>0.84562552831783599</v>
      </c>
      <c r="F57">
        <v>0.13820794590025359</v>
      </c>
      <c r="G57">
        <v>1.6166525781910399E-2</v>
      </c>
      <c r="H57">
        <v>0.72190784155214227</v>
      </c>
      <c r="I57">
        <v>0.23848019401778497</v>
      </c>
      <c r="J57">
        <v>3.9611964430072755E-2</v>
      </c>
      <c r="L57" s="1" t="s">
        <v>16</v>
      </c>
      <c r="N57" t="s">
        <v>28</v>
      </c>
      <c r="U57" s="1" t="s">
        <v>16</v>
      </c>
      <c r="V57" s="4"/>
      <c r="W57" s="4" t="s">
        <v>28</v>
      </c>
      <c r="X57" s="4" t="s">
        <v>29</v>
      </c>
      <c r="Z57" s="1" t="str">
        <f t="shared" si="0"/>
        <v>ADL</v>
      </c>
      <c r="AA57" s="6"/>
      <c r="AB57" s="6"/>
      <c r="AC57" s="5" t="s">
        <v>62</v>
      </c>
    </row>
    <row r="58" spans="1:29">
      <c r="A58" t="s">
        <v>17</v>
      </c>
      <c r="B58">
        <v>0.95558244037331486</v>
      </c>
      <c r="C58">
        <v>3.6294503975112337E-2</v>
      </c>
      <c r="D58">
        <v>8.1230556515727616E-3</v>
      </c>
      <c r="E58">
        <v>0.92247171145686002</v>
      </c>
      <c r="F58">
        <v>5.7637906647807637E-2</v>
      </c>
      <c r="G58">
        <v>1.989038189533239E-2</v>
      </c>
      <c r="H58">
        <v>0.84978070175438591</v>
      </c>
      <c r="I58">
        <v>0.10526315789473684</v>
      </c>
      <c r="J58">
        <v>4.4956140350877194E-2</v>
      </c>
      <c r="L58" s="1" t="s">
        <v>17</v>
      </c>
      <c r="M58" t="s">
        <v>27</v>
      </c>
      <c r="N58" t="s">
        <v>28</v>
      </c>
      <c r="U58" s="1" t="s">
        <v>17</v>
      </c>
      <c r="V58" s="4"/>
      <c r="W58" s="4"/>
      <c r="X58" s="4"/>
      <c r="Z58" s="1" t="str">
        <f t="shared" si="0"/>
        <v>FLW</v>
      </c>
      <c r="AA58" s="6" t="s">
        <v>57</v>
      </c>
      <c r="AB58" s="6" t="s">
        <v>56</v>
      </c>
      <c r="AC58" s="6" t="s">
        <v>61</v>
      </c>
    </row>
    <row r="59" spans="1:29">
      <c r="A59" t="s">
        <v>18</v>
      </c>
      <c r="B59">
        <v>0.82641737032569362</v>
      </c>
      <c r="C59">
        <v>0.16731001206272617</v>
      </c>
      <c r="D59">
        <v>6.2726176115802173E-3</v>
      </c>
      <c r="E59">
        <v>0.77030421434552054</v>
      </c>
      <c r="F59">
        <v>0.21392687691878315</v>
      </c>
      <c r="G59">
        <v>1.5768908735696342E-2</v>
      </c>
      <c r="H59">
        <v>0.66376496191512513</v>
      </c>
      <c r="I59">
        <v>0.30359085963003263</v>
      </c>
      <c r="J59">
        <v>3.2644178454842222E-2</v>
      </c>
      <c r="L59" s="1" t="s">
        <v>18</v>
      </c>
      <c r="P59" t="s">
        <v>30</v>
      </c>
      <c r="Q59" t="s">
        <v>31</v>
      </c>
      <c r="R59" t="s">
        <v>32</v>
      </c>
      <c r="U59" s="1" t="s">
        <v>18</v>
      </c>
      <c r="V59" s="4" t="s">
        <v>27</v>
      </c>
      <c r="W59" s="4" t="s">
        <v>28</v>
      </c>
      <c r="X59" s="4" t="s">
        <v>29</v>
      </c>
      <c r="Z59" s="1" t="str">
        <f t="shared" si="0"/>
        <v>EXSTR</v>
      </c>
      <c r="AA59" s="6" t="s">
        <v>57</v>
      </c>
      <c r="AB59" s="6" t="s">
        <v>59</v>
      </c>
      <c r="AC59" s="5" t="s">
        <v>62</v>
      </c>
    </row>
    <row r="60" spans="1:29">
      <c r="A60" t="s">
        <v>19</v>
      </c>
      <c r="B60">
        <v>0.90176634645181286</v>
      </c>
      <c r="C60">
        <v>0.29573999840682397</v>
      </c>
      <c r="D60">
        <v>4.8548703646317526E-3</v>
      </c>
      <c r="E60">
        <v>0.8461276402452873</v>
      </c>
      <c r="F60">
        <v>0.36973930401004734</v>
      </c>
      <c r="G60">
        <v>1.4194867136043607E-2</v>
      </c>
      <c r="H60">
        <v>0.73036253776435045</v>
      </c>
      <c r="I60">
        <v>0.39494233944300577</v>
      </c>
      <c r="J60">
        <v>4.1540785498489427E-2</v>
      </c>
      <c r="L60" s="1" t="s">
        <v>19</v>
      </c>
      <c r="O60" t="s">
        <v>29</v>
      </c>
      <c r="U60" s="1" t="s">
        <v>19</v>
      </c>
      <c r="V60" s="4" t="s">
        <v>27</v>
      </c>
      <c r="W60" s="4" t="s">
        <v>28</v>
      </c>
      <c r="X60" s="4" t="s">
        <v>29</v>
      </c>
      <c r="Z60" s="1" t="str">
        <f t="shared" si="0"/>
        <v>EVGG</v>
      </c>
      <c r="AA60" s="6" t="s">
        <v>57</v>
      </c>
      <c r="AB60" s="6" t="s">
        <v>56</v>
      </c>
      <c r="AC60" s="5" t="s">
        <v>56</v>
      </c>
    </row>
    <row r="61" spans="1:29">
      <c r="A61" t="s">
        <v>20</v>
      </c>
      <c r="B61">
        <v>0.82616964625332823</v>
      </c>
      <c r="C61">
        <v>0.1701534170153417</v>
      </c>
      <c r="D61">
        <v>3.6769367313300373E-3</v>
      </c>
      <c r="E61">
        <v>0.71668472372697722</v>
      </c>
      <c r="F61">
        <v>0.2724810400866739</v>
      </c>
      <c r="G61">
        <v>1.0834236186348862E-2</v>
      </c>
      <c r="H61">
        <v>0.53658536585365857</v>
      </c>
      <c r="I61">
        <v>0.45257452574525747</v>
      </c>
      <c r="J61">
        <v>1.0840108401084011E-2</v>
      </c>
      <c r="L61" s="1" t="s">
        <v>20</v>
      </c>
      <c r="P61" t="s">
        <v>30</v>
      </c>
      <c r="Q61" t="s">
        <v>31</v>
      </c>
      <c r="T61" t="s">
        <v>33</v>
      </c>
      <c r="U61" s="1" t="s">
        <v>20</v>
      </c>
      <c r="V61" s="4" t="s">
        <v>27</v>
      </c>
      <c r="W61" s="4" t="s">
        <v>28</v>
      </c>
      <c r="X61" s="4" t="s">
        <v>29</v>
      </c>
      <c r="Z61" s="1" t="str">
        <f t="shared" si="0"/>
        <v>TWLK</v>
      </c>
      <c r="AA61" s="6" t="s">
        <v>57</v>
      </c>
      <c r="AB61" s="6" t="s">
        <v>59</v>
      </c>
      <c r="AC61" s="5" t="s">
        <v>59</v>
      </c>
    </row>
    <row r="62" spans="1:29">
      <c r="A62" t="s">
        <v>21</v>
      </c>
      <c r="B62">
        <v>0.84781374219193639</v>
      </c>
      <c r="C62">
        <v>0.14707552526973311</v>
      </c>
      <c r="D62">
        <v>5.1107325383304937E-3</v>
      </c>
      <c r="E62">
        <v>0.77199232666483986</v>
      </c>
      <c r="F62">
        <v>0.21129076459303919</v>
      </c>
      <c r="G62">
        <v>1.6716908742121128E-2</v>
      </c>
      <c r="H62">
        <v>0.60602549246813442</v>
      </c>
      <c r="I62">
        <v>0.34878331402085749</v>
      </c>
      <c r="J62">
        <v>4.5191193511008108E-2</v>
      </c>
      <c r="L62" s="1" t="s">
        <v>21</v>
      </c>
      <c r="P62" t="s">
        <v>30</v>
      </c>
      <c r="U62" s="1" t="s">
        <v>21</v>
      </c>
      <c r="V62" s="4" t="s">
        <v>27</v>
      </c>
      <c r="W62" s="4" t="s">
        <v>28</v>
      </c>
      <c r="X62" s="4" t="s">
        <v>29</v>
      </c>
      <c r="Z62" s="1" t="str">
        <f t="shared" si="0"/>
        <v>IADL</v>
      </c>
      <c r="AA62" s="6" t="s">
        <v>57</v>
      </c>
      <c r="AB62" s="6" t="s">
        <v>59</v>
      </c>
      <c r="AC62" s="6" t="s">
        <v>62</v>
      </c>
    </row>
    <row r="63" spans="1:29">
      <c r="A63" t="s">
        <v>22</v>
      </c>
      <c r="B63">
        <v>0.86385084589711125</v>
      </c>
      <c r="C63">
        <v>0.12889860743468753</v>
      </c>
      <c r="D63">
        <v>7.2505466682011733E-3</v>
      </c>
      <c r="E63">
        <v>0.80594817432273258</v>
      </c>
      <c r="F63">
        <v>0.17991755005889282</v>
      </c>
      <c r="G63">
        <v>1.4134275618374558E-2</v>
      </c>
      <c r="H63">
        <v>0.66611295681063121</v>
      </c>
      <c r="I63">
        <v>0.29900332225913623</v>
      </c>
      <c r="J63">
        <v>3.4883720930232558E-2</v>
      </c>
      <c r="L63" s="1" t="s">
        <v>22</v>
      </c>
      <c r="T63" t="s">
        <v>33</v>
      </c>
      <c r="U63" s="1" t="s">
        <v>22</v>
      </c>
      <c r="V63" s="4"/>
      <c r="W63" s="4" t="s">
        <v>28</v>
      </c>
      <c r="X63" s="4" t="s">
        <v>29</v>
      </c>
      <c r="Z63" s="1" t="str">
        <f t="shared" si="0"/>
        <v>COG</v>
      </c>
      <c r="AA63" s="6"/>
      <c r="AB63" s="6"/>
      <c r="AC63" s="5" t="s">
        <v>59</v>
      </c>
    </row>
    <row r="64" spans="1:29">
      <c r="A64" t="s">
        <v>23</v>
      </c>
      <c r="B64">
        <v>0.64979212521398877</v>
      </c>
      <c r="C64">
        <v>1.288652758325619E-2</v>
      </c>
      <c r="D64">
        <v>1.9564685742235266E-3</v>
      </c>
      <c r="E64">
        <v>0.54559445940746443</v>
      </c>
      <c r="F64">
        <v>1.0503129489326805E-2</v>
      </c>
      <c r="G64">
        <v>7.310504040015391E-3</v>
      </c>
      <c r="H64">
        <v>0.48648648648648651</v>
      </c>
      <c r="I64">
        <v>2.7468284611141754E-2</v>
      </c>
      <c r="J64">
        <v>2.7027027027027029E-2</v>
      </c>
      <c r="L64" s="1" t="s">
        <v>23</v>
      </c>
      <c r="P64" t="s">
        <v>30</v>
      </c>
      <c r="Q64" t="s">
        <v>31</v>
      </c>
      <c r="R64" t="s">
        <v>32</v>
      </c>
      <c r="T64" t="s">
        <v>33</v>
      </c>
      <c r="U64" s="1" t="s">
        <v>23</v>
      </c>
      <c r="V64" s="4" t="s">
        <v>27</v>
      </c>
      <c r="W64" s="4" t="s">
        <v>28</v>
      </c>
      <c r="X64" s="4" t="s">
        <v>29</v>
      </c>
      <c r="Z64" s="1" t="str">
        <f t="shared" si="0"/>
        <v>BLK</v>
      </c>
      <c r="AA64" s="6" t="s">
        <v>57</v>
      </c>
      <c r="AB64" s="6" t="s">
        <v>59</v>
      </c>
      <c r="AC64" s="5" t="s">
        <v>62</v>
      </c>
    </row>
    <row r="65" spans="1:29">
      <c r="B65" t="s">
        <v>2</v>
      </c>
      <c r="L65" s="1"/>
      <c r="U65" s="1"/>
      <c r="Z65" s="1"/>
      <c r="AA65" s="6"/>
      <c r="AB65" s="6"/>
      <c r="AC65" s="6"/>
    </row>
    <row r="66" spans="1:29">
      <c r="A66" t="s">
        <v>24</v>
      </c>
      <c r="L66" s="1" t="s">
        <v>24</v>
      </c>
      <c r="U66" s="1" t="s">
        <v>24</v>
      </c>
      <c r="Z66" s="1" t="str">
        <f t="shared" si="0"/>
        <v>male</v>
      </c>
      <c r="AA66" s="6"/>
      <c r="AB66" s="6"/>
      <c r="AC66" s="6"/>
    </row>
    <row r="67" spans="1:29">
      <c r="A67" t="s">
        <v>12</v>
      </c>
      <c r="B67">
        <v>0.88408329692733367</v>
      </c>
      <c r="C67">
        <v>9.8150575214795394E-2</v>
      </c>
      <c r="D67">
        <v>1.7766127857870979E-2</v>
      </c>
      <c r="E67">
        <v>0.85014485119831451</v>
      </c>
      <c r="F67">
        <v>0.11640769028180142</v>
      </c>
      <c r="G67">
        <v>3.3447458519884121E-2</v>
      </c>
      <c r="H67">
        <v>0.75751222921034245</v>
      </c>
      <c r="I67">
        <v>0.15443745632424877</v>
      </c>
      <c r="J67">
        <v>8.8050314465408799E-2</v>
      </c>
      <c r="L67" s="1" t="s">
        <v>12</v>
      </c>
      <c r="U67" s="1" t="s">
        <v>12</v>
      </c>
      <c r="Z67" s="1" t="str">
        <f t="shared" si="0"/>
        <v>HOSP</v>
      </c>
      <c r="AA67" s="6"/>
      <c r="AB67" s="6"/>
      <c r="AC67" s="6" t="s">
        <v>61</v>
      </c>
    </row>
    <row r="68" spans="1:29">
      <c r="A68" t="s">
        <v>13</v>
      </c>
      <c r="B68">
        <v>0.94733324421868736</v>
      </c>
      <c r="C68">
        <v>3.2615960433097183E-2</v>
      </c>
      <c r="D68">
        <v>2.005079534821548E-2</v>
      </c>
      <c r="E68">
        <v>0.92127862595419852</v>
      </c>
      <c r="F68">
        <v>4.1984732824427481E-2</v>
      </c>
      <c r="G68">
        <v>3.6736641221374045E-2</v>
      </c>
      <c r="H68">
        <v>0.83625000000000005</v>
      </c>
      <c r="I68">
        <v>6.6250000000000003E-2</v>
      </c>
      <c r="J68">
        <v>9.7500000000000003E-2</v>
      </c>
      <c r="L68" s="1" t="s">
        <v>13</v>
      </c>
      <c r="U68" s="1" t="s">
        <v>13</v>
      </c>
      <c r="Z68" s="1" t="str">
        <f t="shared" si="0"/>
        <v>BED</v>
      </c>
      <c r="AA68" s="6"/>
      <c r="AB68" s="6"/>
      <c r="AC68" s="6" t="s">
        <v>61</v>
      </c>
    </row>
    <row r="69" spans="1:29">
      <c r="A69" t="s">
        <v>14</v>
      </c>
      <c r="B69">
        <v>0.85991105463786532</v>
      </c>
      <c r="C69">
        <v>0.12309402795425667</v>
      </c>
      <c r="D69">
        <v>1.6994917407878018E-2</v>
      </c>
      <c r="E69">
        <v>0.81707683073229287</v>
      </c>
      <c r="F69">
        <v>0.15471188475390157</v>
      </c>
      <c r="G69">
        <v>2.8211284513805522E-2</v>
      </c>
      <c r="H69">
        <v>0.71186440677966101</v>
      </c>
      <c r="I69">
        <v>0.21016949152542372</v>
      </c>
      <c r="J69">
        <v>7.796610169491526E-2</v>
      </c>
      <c r="L69" s="1" t="s">
        <v>14</v>
      </c>
      <c r="U69" s="1" t="s">
        <v>14</v>
      </c>
      <c r="Z69" s="1" t="str">
        <f t="shared" si="0"/>
        <v>SPL</v>
      </c>
      <c r="AA69" s="6"/>
      <c r="AB69" s="6"/>
      <c r="AC69" s="6" t="s">
        <v>61</v>
      </c>
    </row>
    <row r="70" spans="1:29">
      <c r="A70" t="s">
        <v>15</v>
      </c>
      <c r="B70">
        <v>0.90469916556873076</v>
      </c>
      <c r="C70">
        <v>7.8026643244034549E-2</v>
      </c>
      <c r="D70">
        <v>1.7274191187234667E-2</v>
      </c>
      <c r="E70">
        <v>0.86448662879312732</v>
      </c>
      <c r="F70">
        <v>0.10863239573229874</v>
      </c>
      <c r="G70">
        <v>2.6880975474573923E-2</v>
      </c>
      <c r="H70">
        <v>0.7634754625905068</v>
      </c>
      <c r="I70">
        <v>0.16251005631536605</v>
      </c>
      <c r="J70">
        <v>7.4014481094127116E-2</v>
      </c>
      <c r="L70" s="1" t="s">
        <v>15</v>
      </c>
      <c r="U70" s="1" t="s">
        <v>15</v>
      </c>
      <c r="Z70" s="1" t="str">
        <f t="shared" si="0"/>
        <v>DEP</v>
      </c>
      <c r="AA70" s="6"/>
      <c r="AB70" s="6"/>
      <c r="AC70" s="6" t="s">
        <v>61</v>
      </c>
    </row>
    <row r="71" spans="1:29">
      <c r="A71" t="s">
        <v>16</v>
      </c>
      <c r="B71">
        <v>0.92068230277185503</v>
      </c>
      <c r="C71">
        <v>6.2260127931769722E-2</v>
      </c>
      <c r="D71">
        <v>1.7057569296375266E-2</v>
      </c>
      <c r="E71">
        <v>0.86458475385244782</v>
      </c>
      <c r="F71">
        <v>0.10773216964407473</v>
      </c>
      <c r="G71">
        <v>2.7683076503477431E-2</v>
      </c>
      <c r="H71">
        <v>0.74936708860759493</v>
      </c>
      <c r="I71">
        <v>0.17890295358649788</v>
      </c>
      <c r="J71">
        <v>7.1729957805907171E-2</v>
      </c>
      <c r="L71" s="1" t="s">
        <v>16</v>
      </c>
      <c r="U71" s="1" t="s">
        <v>16</v>
      </c>
      <c r="Z71" s="1" t="str">
        <f t="shared" si="0"/>
        <v>ADL</v>
      </c>
      <c r="AA71" s="6"/>
      <c r="AB71" s="6"/>
      <c r="AC71" s="6" t="s">
        <v>61</v>
      </c>
    </row>
    <row r="72" spans="1:29">
      <c r="A72" t="s">
        <v>17</v>
      </c>
      <c r="B72">
        <v>0.9501075847229693</v>
      </c>
      <c r="C72">
        <v>3.0930607853684778E-2</v>
      </c>
      <c r="D72">
        <v>1.8961807423345883E-2</v>
      </c>
      <c r="E72">
        <v>0.91551893753074276</v>
      </c>
      <c r="F72">
        <v>5.3369404820462374E-2</v>
      </c>
      <c r="G72">
        <v>3.1111657648794883E-2</v>
      </c>
      <c r="H72">
        <v>0.81933333333333336</v>
      </c>
      <c r="I72">
        <v>0.10066666666666667</v>
      </c>
      <c r="J72">
        <v>0.08</v>
      </c>
      <c r="L72" s="1" t="s">
        <v>17</v>
      </c>
      <c r="U72" s="1" t="s">
        <v>17</v>
      </c>
      <c r="Z72" s="1" t="str">
        <f t="shared" si="0"/>
        <v>FLW</v>
      </c>
      <c r="AA72" s="6"/>
      <c r="AB72" s="6"/>
      <c r="AC72" s="6" t="s">
        <v>61</v>
      </c>
    </row>
    <row r="73" spans="1:29">
      <c r="A73" t="s">
        <v>18</v>
      </c>
      <c r="B73">
        <v>0.89881853983641324</v>
      </c>
      <c r="C73">
        <v>8.3005149954559224E-2</v>
      </c>
      <c r="D73">
        <v>1.8176310209027567E-2</v>
      </c>
      <c r="E73">
        <v>0.84705713876557354</v>
      </c>
      <c r="F73">
        <v>0.12430187598453386</v>
      </c>
      <c r="G73">
        <v>2.8640985249892597E-2</v>
      </c>
      <c r="H73">
        <v>0.73799126637554591</v>
      </c>
      <c r="I73">
        <v>0.19825327510917032</v>
      </c>
      <c r="J73">
        <v>6.3755458515283844E-2</v>
      </c>
      <c r="L73" s="1" t="s">
        <v>18</v>
      </c>
      <c r="T73" t="s">
        <v>33</v>
      </c>
      <c r="U73" s="1" t="s">
        <v>18</v>
      </c>
      <c r="Z73" s="1" t="str">
        <f t="shared" si="0"/>
        <v>EXSTR</v>
      </c>
      <c r="AA73" s="6"/>
      <c r="AB73" s="6"/>
      <c r="AC73" s="6" t="s">
        <v>61</v>
      </c>
    </row>
    <row r="74" spans="1:29">
      <c r="A74" t="s">
        <v>19</v>
      </c>
      <c r="B74">
        <v>0.89282281320089718</v>
      </c>
      <c r="C74">
        <v>0.34974998598264251</v>
      </c>
      <c r="D74">
        <v>1.2335789810958026E-2</v>
      </c>
      <c r="E74">
        <v>0.8391051179895801</v>
      </c>
      <c r="F74">
        <v>0.34299891486625739</v>
      </c>
      <c r="G74">
        <v>2.4823781795893351E-2</v>
      </c>
      <c r="H74">
        <v>0.74669020300088262</v>
      </c>
      <c r="I74">
        <v>0.4459399823477494</v>
      </c>
      <c r="J74">
        <v>6.4430714916151807E-2</v>
      </c>
      <c r="L74" s="1" t="s">
        <v>19</v>
      </c>
      <c r="U74" s="1" t="s">
        <v>19</v>
      </c>
      <c r="Z74" s="1" t="str">
        <f t="shared" si="0"/>
        <v>EVGG</v>
      </c>
      <c r="AA74" s="6" t="s">
        <v>60</v>
      </c>
      <c r="AB74" s="6" t="s">
        <v>56</v>
      </c>
      <c r="AC74" s="6" t="s">
        <v>61</v>
      </c>
    </row>
    <row r="75" spans="1:29">
      <c r="A75" t="s">
        <v>20</v>
      </c>
      <c r="B75">
        <v>0.85017361111111112</v>
      </c>
      <c r="C75">
        <v>0.13420138888888888</v>
      </c>
      <c r="D75">
        <v>1.5625E-2</v>
      </c>
      <c r="E75">
        <v>0.76232665639445296</v>
      </c>
      <c r="F75">
        <v>0.21571648690292758</v>
      </c>
      <c r="G75">
        <v>2.1956856702619414E-2</v>
      </c>
      <c r="H75">
        <v>0.61142857142857143</v>
      </c>
      <c r="I75">
        <v>0.34285714285714286</v>
      </c>
      <c r="J75">
        <v>4.5714285714285714E-2</v>
      </c>
      <c r="L75" s="1" t="s">
        <v>20</v>
      </c>
      <c r="T75" t="s">
        <v>33</v>
      </c>
      <c r="U75" s="1" t="s">
        <v>20</v>
      </c>
      <c r="Z75" s="1" t="str">
        <f t="shared" si="0"/>
        <v>TWLK</v>
      </c>
      <c r="AA75" s="6"/>
      <c r="AB75" s="6"/>
      <c r="AC75" s="5" t="s">
        <v>59</v>
      </c>
    </row>
    <row r="76" spans="1:29">
      <c r="A76" t="s">
        <v>21</v>
      </c>
      <c r="B76">
        <v>0.87496038034865298</v>
      </c>
      <c r="C76">
        <v>0.11125198098256735</v>
      </c>
      <c r="D76">
        <v>1.3787638668779715E-2</v>
      </c>
      <c r="E76">
        <v>0.81126940931647196</v>
      </c>
      <c r="F76">
        <v>0.16455898831439092</v>
      </c>
      <c r="G76">
        <v>2.4171602369137186E-2</v>
      </c>
      <c r="H76">
        <v>0.64116985376827895</v>
      </c>
      <c r="I76">
        <v>0.29808773903262092</v>
      </c>
      <c r="J76">
        <v>6.074240719910011E-2</v>
      </c>
      <c r="L76" s="1" t="s">
        <v>21</v>
      </c>
      <c r="U76" s="1" t="s">
        <v>21</v>
      </c>
      <c r="Z76" s="1" t="str">
        <f t="shared" si="0"/>
        <v>IADL</v>
      </c>
      <c r="AA76" s="6"/>
      <c r="AB76" s="6"/>
      <c r="AC76" s="5" t="s">
        <v>67</v>
      </c>
    </row>
    <row r="77" spans="1:29">
      <c r="A77" t="s">
        <v>22</v>
      </c>
      <c r="B77">
        <v>0.83050524308865581</v>
      </c>
      <c r="C77">
        <v>0.15271687321258343</v>
      </c>
      <c r="D77">
        <v>1.6777883698760723E-2</v>
      </c>
      <c r="E77">
        <v>0.77994902293967716</v>
      </c>
      <c r="F77">
        <v>0.19456244689889549</v>
      </c>
      <c r="G77">
        <v>2.5488530161427356E-2</v>
      </c>
      <c r="H77">
        <v>0.61777777777777776</v>
      </c>
      <c r="I77">
        <v>0.3288888888888889</v>
      </c>
      <c r="J77">
        <v>5.3333333333333337E-2</v>
      </c>
      <c r="L77" s="1" t="s">
        <v>22</v>
      </c>
      <c r="T77" t="s">
        <v>33</v>
      </c>
      <c r="U77" s="1" t="s">
        <v>22</v>
      </c>
      <c r="Z77" s="1" t="str">
        <f t="shared" si="0"/>
        <v>COG</v>
      </c>
      <c r="AA77" s="6"/>
      <c r="AB77" s="6"/>
      <c r="AC77" s="5" t="s">
        <v>62</v>
      </c>
    </row>
    <row r="78" spans="1:29">
      <c r="A78" t="s">
        <v>23</v>
      </c>
      <c r="B78">
        <v>0.72404518558364717</v>
      </c>
      <c r="C78">
        <v>1.71672584722515E-2</v>
      </c>
      <c r="D78">
        <v>1.3717052178590641E-2</v>
      </c>
      <c r="E78">
        <v>0.62914302776948339</v>
      </c>
      <c r="F78">
        <v>2.1283764963838256E-2</v>
      </c>
      <c r="G78">
        <v>1.7915795759928337E-2</v>
      </c>
      <c r="H78">
        <v>0.54102564102564099</v>
      </c>
      <c r="I78">
        <v>3.8418931728734389E-2</v>
      </c>
      <c r="J78">
        <v>2.564102564102564E-2</v>
      </c>
      <c r="L78" s="1" t="s">
        <v>23</v>
      </c>
      <c r="U78" s="1" t="s">
        <v>23</v>
      </c>
      <c r="Z78" s="1" t="str">
        <f t="shared" si="0"/>
        <v>BLK</v>
      </c>
      <c r="AA78" s="6" t="s">
        <v>60</v>
      </c>
      <c r="AB78" s="6" t="s">
        <v>56</v>
      </c>
      <c r="AC78" s="5" t="s">
        <v>62</v>
      </c>
    </row>
    <row r="79" spans="1:29">
      <c r="L79" s="1"/>
      <c r="V79" t="s">
        <v>65</v>
      </c>
      <c r="AA79" t="s">
        <v>58</v>
      </c>
    </row>
    <row r="80" spans="1:29">
      <c r="L80" s="1"/>
      <c r="AA80" t="s">
        <v>63</v>
      </c>
    </row>
    <row r="81" spans="12:27">
      <c r="L81" s="1"/>
      <c r="AA81" s="6" t="s">
        <v>64</v>
      </c>
    </row>
    <row r="82" spans="12:27">
      <c r="L82" s="1"/>
      <c r="M82" s="1" t="s">
        <v>51</v>
      </c>
      <c r="N82" s="1"/>
      <c r="O82" s="1"/>
      <c r="P82" s="1"/>
      <c r="Q82" s="1"/>
      <c r="R82" s="1"/>
      <c r="S82" s="1" t="s">
        <v>36</v>
      </c>
      <c r="T82" s="1"/>
    </row>
    <row r="83" spans="12:27">
      <c r="L83" s="1"/>
      <c r="M83" s="1"/>
      <c r="N83" s="1"/>
      <c r="O83" s="1"/>
      <c r="P83" s="1"/>
      <c r="Q83" s="1"/>
      <c r="R83" s="1"/>
      <c r="S83" s="1" t="s">
        <v>36</v>
      </c>
      <c r="T83" s="1"/>
    </row>
    <row r="84" spans="12:27">
      <c r="L84" s="1"/>
      <c r="M84" s="1"/>
      <c r="N84" s="1" t="s">
        <v>40</v>
      </c>
      <c r="O84" s="1"/>
      <c r="P84" s="1"/>
      <c r="Q84" s="1" t="s">
        <v>41</v>
      </c>
      <c r="R84" s="1"/>
      <c r="S84" s="1" t="s">
        <v>34</v>
      </c>
      <c r="T84" s="1" t="s">
        <v>35</v>
      </c>
    </row>
    <row r="85" spans="12:27">
      <c r="L85" s="1"/>
      <c r="M85" s="1" t="s">
        <v>27</v>
      </c>
      <c r="N85" s="1" t="s">
        <v>28</v>
      </c>
      <c r="O85" s="1" t="s">
        <v>29</v>
      </c>
      <c r="P85" s="1" t="s">
        <v>30</v>
      </c>
      <c r="Q85" s="1" t="s">
        <v>31</v>
      </c>
      <c r="R85" s="1" t="s">
        <v>32</v>
      </c>
      <c r="S85" s="1" t="s">
        <v>33</v>
      </c>
      <c r="T85" s="1" t="s">
        <v>48</v>
      </c>
    </row>
    <row r="86" spans="12:27">
      <c r="L86" s="1" t="s">
        <v>1</v>
      </c>
      <c r="M86" s="1">
        <v>70</v>
      </c>
      <c r="N86" s="1">
        <v>80</v>
      </c>
      <c r="O86" s="1">
        <v>90</v>
      </c>
      <c r="P86" s="1">
        <v>70</v>
      </c>
      <c r="Q86" s="1">
        <v>80</v>
      </c>
      <c r="R86" s="1">
        <v>90</v>
      </c>
    </row>
    <row r="87" spans="12:27">
      <c r="L87" s="1" t="s">
        <v>12</v>
      </c>
      <c r="M87" t="s">
        <v>42</v>
      </c>
      <c r="N87" t="s">
        <v>43</v>
      </c>
      <c r="O87" t="s">
        <v>44</v>
      </c>
    </row>
    <row r="88" spans="12:27">
      <c r="L88" s="1" t="s">
        <v>13</v>
      </c>
      <c r="T88" t="s">
        <v>48</v>
      </c>
    </row>
    <row r="89" spans="12:27">
      <c r="L89" s="1" t="s">
        <v>14</v>
      </c>
      <c r="T89" t="s">
        <v>48</v>
      </c>
    </row>
    <row r="90" spans="12:27">
      <c r="L90" s="1" t="s">
        <v>15</v>
      </c>
      <c r="P90" t="s">
        <v>45</v>
      </c>
      <c r="Q90" t="s">
        <v>46</v>
      </c>
      <c r="T90" t="s">
        <v>48</v>
      </c>
    </row>
    <row r="91" spans="12:27">
      <c r="L91" s="1" t="s">
        <v>16</v>
      </c>
      <c r="P91" t="s">
        <v>45</v>
      </c>
      <c r="Q91" t="s">
        <v>46</v>
      </c>
      <c r="T91" t="s">
        <v>48</v>
      </c>
    </row>
    <row r="92" spans="12:27">
      <c r="L92" s="1" t="s">
        <v>17</v>
      </c>
      <c r="O92" t="s">
        <v>44</v>
      </c>
      <c r="T92" t="s">
        <v>48</v>
      </c>
    </row>
    <row r="93" spans="12:27">
      <c r="L93" s="1" t="s">
        <v>18</v>
      </c>
      <c r="P93" t="s">
        <v>45</v>
      </c>
      <c r="Q93" t="s">
        <v>46</v>
      </c>
      <c r="R93" t="s">
        <v>47</v>
      </c>
      <c r="T93" t="s">
        <v>48</v>
      </c>
    </row>
    <row r="94" spans="12:27">
      <c r="L94" s="1" t="s">
        <v>19</v>
      </c>
      <c r="T94" t="s">
        <v>48</v>
      </c>
    </row>
    <row r="95" spans="12:27">
      <c r="L95" s="1" t="s">
        <v>20</v>
      </c>
      <c r="P95" t="s">
        <v>45</v>
      </c>
      <c r="Q95" t="s">
        <v>46</v>
      </c>
      <c r="R95" t="s">
        <v>47</v>
      </c>
    </row>
    <row r="96" spans="12:27">
      <c r="L96" s="1" t="s">
        <v>21</v>
      </c>
      <c r="P96" t="s">
        <v>45</v>
      </c>
      <c r="Q96" t="s">
        <v>46</v>
      </c>
      <c r="T96" t="s">
        <v>48</v>
      </c>
    </row>
    <row r="97" spans="12:20">
      <c r="L97" s="1" t="s">
        <v>22</v>
      </c>
      <c r="M97" t="s">
        <v>42</v>
      </c>
      <c r="N97" t="s">
        <v>43</v>
      </c>
      <c r="T97" t="s">
        <v>48</v>
      </c>
    </row>
    <row r="98" spans="12:20">
      <c r="L98" s="1" t="s">
        <v>23</v>
      </c>
      <c r="P98" t="s">
        <v>45</v>
      </c>
      <c r="Q98" t="s">
        <v>46</v>
      </c>
    </row>
    <row r="99" spans="12:20">
      <c r="L99" s="1"/>
    </row>
    <row r="100" spans="12:20">
      <c r="L100" s="1" t="s">
        <v>24</v>
      </c>
    </row>
    <row r="101" spans="12:20">
      <c r="L101" s="1" t="s">
        <v>12</v>
      </c>
      <c r="T101" t="s">
        <v>48</v>
      </c>
    </row>
    <row r="102" spans="12:20">
      <c r="L102" s="1" t="s">
        <v>13</v>
      </c>
      <c r="T102" t="s">
        <v>48</v>
      </c>
    </row>
    <row r="103" spans="12:20">
      <c r="L103" s="1" t="s">
        <v>14</v>
      </c>
      <c r="T103" t="s">
        <v>48</v>
      </c>
    </row>
    <row r="104" spans="12:20">
      <c r="L104" s="1" t="s">
        <v>15</v>
      </c>
      <c r="T104" t="s">
        <v>48</v>
      </c>
    </row>
    <row r="105" spans="12:20">
      <c r="L105" s="1" t="s">
        <v>16</v>
      </c>
    </row>
    <row r="106" spans="12:20">
      <c r="L106" s="1" t="s">
        <v>17</v>
      </c>
      <c r="T106" t="s">
        <v>48</v>
      </c>
    </row>
    <row r="107" spans="12:20">
      <c r="L107" s="1" t="s">
        <v>18</v>
      </c>
      <c r="T107" t="s">
        <v>48</v>
      </c>
    </row>
    <row r="108" spans="12:20">
      <c r="L108" s="1" t="s">
        <v>19</v>
      </c>
    </row>
    <row r="109" spans="12:20">
      <c r="L109" s="1" t="s">
        <v>20</v>
      </c>
    </row>
    <row r="110" spans="12:20">
      <c r="L110" s="1" t="s">
        <v>21</v>
      </c>
      <c r="T110" t="s">
        <v>48</v>
      </c>
    </row>
    <row r="111" spans="12:20">
      <c r="L111" s="1" t="s">
        <v>22</v>
      </c>
      <c r="T111" t="s">
        <v>48</v>
      </c>
    </row>
    <row r="112" spans="12:20">
      <c r="L112" s="1" t="s">
        <v>23</v>
      </c>
    </row>
    <row r="116" spans="12:20">
      <c r="L116" s="1"/>
      <c r="M116" s="1" t="s">
        <v>50</v>
      </c>
      <c r="N116" s="1"/>
      <c r="O116" s="1"/>
      <c r="P116" s="1"/>
      <c r="Q116" s="1"/>
      <c r="R116" s="1"/>
      <c r="S116" s="1" t="s">
        <v>36</v>
      </c>
      <c r="T116" s="1"/>
    </row>
    <row r="117" spans="12:20">
      <c r="L117" s="1"/>
      <c r="M117" s="1"/>
      <c r="N117" s="1" t="s">
        <v>40</v>
      </c>
      <c r="O117" s="1"/>
      <c r="P117" s="1"/>
      <c r="Q117" s="1" t="s">
        <v>49</v>
      </c>
      <c r="R117" s="1"/>
      <c r="S117" s="1" t="s">
        <v>36</v>
      </c>
      <c r="T117" s="1"/>
    </row>
    <row r="118" spans="12:20">
      <c r="L118" s="1"/>
      <c r="M118" s="1"/>
      <c r="N118" s="1"/>
      <c r="O118" s="1"/>
      <c r="P118" s="1"/>
      <c r="Q118" s="1"/>
      <c r="R118" s="1"/>
      <c r="S118" s="1" t="s">
        <v>34</v>
      </c>
      <c r="T118" s="1" t="s">
        <v>35</v>
      </c>
    </row>
    <row r="119" spans="12:20">
      <c r="L119" s="1"/>
      <c r="M119" s="1" t="s">
        <v>27</v>
      </c>
      <c r="N119" s="1" t="s">
        <v>28</v>
      </c>
      <c r="O119" s="1" t="s">
        <v>29</v>
      </c>
      <c r="P119" s="1" t="s">
        <v>30</v>
      </c>
      <c r="Q119" s="1" t="s">
        <v>31</v>
      </c>
      <c r="R119" s="1" t="s">
        <v>32</v>
      </c>
      <c r="S119" s="1" t="s">
        <v>33</v>
      </c>
      <c r="T119" s="1" t="s">
        <v>48</v>
      </c>
    </row>
    <row r="120" spans="12:20">
      <c r="L120" s="1" t="s">
        <v>1</v>
      </c>
      <c r="M120" s="1">
        <v>70</v>
      </c>
      <c r="N120" s="1">
        <v>80</v>
      </c>
      <c r="O120" s="1">
        <v>90</v>
      </c>
      <c r="P120" s="1">
        <v>70</v>
      </c>
      <c r="Q120" s="1">
        <v>80</v>
      </c>
      <c r="R120" s="1">
        <v>90</v>
      </c>
    </row>
    <row r="121" spans="12:20">
      <c r="L121" s="1" t="s">
        <v>12</v>
      </c>
      <c r="P121" t="s">
        <v>45</v>
      </c>
      <c r="Q121" t="s">
        <v>46</v>
      </c>
      <c r="R121" t="s">
        <v>47</v>
      </c>
    </row>
    <row r="122" spans="12:20">
      <c r="L122" s="1" t="s">
        <v>13</v>
      </c>
      <c r="M122" t="s">
        <v>42</v>
      </c>
      <c r="N122" t="s">
        <v>43</v>
      </c>
    </row>
    <row r="123" spans="12:20">
      <c r="L123" s="1" t="s">
        <v>14</v>
      </c>
      <c r="M123" t="s">
        <v>42</v>
      </c>
      <c r="N123" t="s">
        <v>43</v>
      </c>
      <c r="O123" t="s">
        <v>44</v>
      </c>
      <c r="T123" t="s">
        <v>48</v>
      </c>
    </row>
    <row r="124" spans="12:20">
      <c r="L124" s="1" t="s">
        <v>15</v>
      </c>
      <c r="M124" t="s">
        <v>42</v>
      </c>
      <c r="N124" t="s">
        <v>43</v>
      </c>
    </row>
    <row r="125" spans="12:20">
      <c r="L125" s="1" t="s">
        <v>16</v>
      </c>
      <c r="M125" t="s">
        <v>42</v>
      </c>
      <c r="N125" t="s">
        <v>43</v>
      </c>
      <c r="O125" t="s">
        <v>44</v>
      </c>
    </row>
    <row r="126" spans="12:20">
      <c r="L126" s="1" t="s">
        <v>17</v>
      </c>
      <c r="T126" t="s">
        <v>48</v>
      </c>
    </row>
    <row r="127" spans="12:20">
      <c r="L127" s="1" t="s">
        <v>18</v>
      </c>
      <c r="M127" t="s">
        <v>42</v>
      </c>
      <c r="N127" t="s">
        <v>43</v>
      </c>
      <c r="O127" t="s">
        <v>44</v>
      </c>
    </row>
    <row r="128" spans="12:20">
      <c r="L128" s="1" t="s">
        <v>19</v>
      </c>
      <c r="O128" t="s">
        <v>44</v>
      </c>
    </row>
    <row r="129" spans="12:20">
      <c r="L129" s="1" t="s">
        <v>20</v>
      </c>
      <c r="M129" t="s">
        <v>42</v>
      </c>
      <c r="N129" t="s">
        <v>43</v>
      </c>
      <c r="O129" t="s">
        <v>44</v>
      </c>
    </row>
    <row r="130" spans="12:20">
      <c r="L130" s="1" t="s">
        <v>21</v>
      </c>
      <c r="M130" t="s">
        <v>42</v>
      </c>
      <c r="N130" t="s">
        <v>43</v>
      </c>
      <c r="O130" t="s">
        <v>44</v>
      </c>
    </row>
    <row r="131" spans="12:20">
      <c r="L131" s="1" t="s">
        <v>22</v>
      </c>
      <c r="P131" t="s">
        <v>45</v>
      </c>
      <c r="T131" t="s">
        <v>48</v>
      </c>
    </row>
    <row r="132" spans="12:20">
      <c r="L132" s="1" t="s">
        <v>23</v>
      </c>
      <c r="M132" t="s">
        <v>42</v>
      </c>
      <c r="N132" t="s">
        <v>43</v>
      </c>
    </row>
    <row r="133" spans="12:20">
      <c r="L133" s="1"/>
    </row>
    <row r="134" spans="12:20">
      <c r="L134" s="1" t="s">
        <v>24</v>
      </c>
    </row>
    <row r="135" spans="12:20">
      <c r="L135" s="1" t="s">
        <v>12</v>
      </c>
    </row>
    <row r="136" spans="12:20">
      <c r="L136" s="1" t="s">
        <v>13</v>
      </c>
    </row>
    <row r="137" spans="12:20">
      <c r="L137" s="1" t="s">
        <v>14</v>
      </c>
    </row>
    <row r="138" spans="12:20">
      <c r="L138" s="1" t="s">
        <v>15</v>
      </c>
    </row>
    <row r="139" spans="12:20">
      <c r="L139" s="1" t="s">
        <v>16</v>
      </c>
    </row>
    <row r="140" spans="12:20">
      <c r="L140" s="1" t="s">
        <v>17</v>
      </c>
    </row>
    <row r="141" spans="12:20">
      <c r="L141" s="1" t="s">
        <v>18</v>
      </c>
    </row>
    <row r="142" spans="12:20">
      <c r="L142" s="1" t="s">
        <v>19</v>
      </c>
    </row>
    <row r="143" spans="12:20">
      <c r="L143" s="1" t="s">
        <v>20</v>
      </c>
    </row>
    <row r="144" spans="12:20">
      <c r="L144" s="1" t="s">
        <v>21</v>
      </c>
      <c r="T144" t="s">
        <v>48</v>
      </c>
    </row>
    <row r="145" spans="12:20">
      <c r="L145" s="1" t="s">
        <v>22</v>
      </c>
      <c r="T145" t="s">
        <v>48</v>
      </c>
    </row>
    <row r="146" spans="12:20">
      <c r="L146" s="1" t="s">
        <v>23</v>
      </c>
    </row>
  </sheetData>
  <printOptions gridLines="1"/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University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Diehr</dc:creator>
  <cp:lastModifiedBy>Paula Diehr</cp:lastModifiedBy>
  <cp:lastPrinted>2011-06-15T17:13:16Z</cp:lastPrinted>
  <dcterms:created xsi:type="dcterms:W3CDTF">2011-06-13T22:57:31Z</dcterms:created>
  <dcterms:modified xsi:type="dcterms:W3CDTF">2011-06-15T17:18:12Z</dcterms:modified>
</cp:coreProperties>
</file>