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date1904="1" showInkAnnotation="0" autoCompressPictures="0"/>
  <bookViews>
    <workbookView xWindow="40" yWindow="0" windowWidth="23860" windowHeight="15640"/>
  </bookViews>
  <sheets>
    <sheet name="Part I - Batch Melting" sheetId="1" r:id="rId1"/>
    <sheet name="Fractional Crystallization" sheetId="2" r:id="rId2"/>
    <sheet name="Peninsular Ranges Batholith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2" l="1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26" i="2"/>
  <c r="B27" i="2"/>
  <c r="B28" i="2"/>
  <c r="B29" i="2"/>
  <c r="B30" i="2"/>
  <c r="B31" i="2"/>
  <c r="B32" i="2"/>
  <c r="B33" i="2"/>
  <c r="B15" i="2"/>
  <c r="B16" i="2"/>
  <c r="B17" i="2"/>
  <c r="B18" i="2"/>
  <c r="B19" i="2"/>
  <c r="B20" i="2"/>
  <c r="B21" i="2"/>
  <c r="B22" i="2"/>
  <c r="B23" i="2"/>
  <c r="B24" i="2"/>
  <c r="B25" i="2"/>
  <c r="B14" i="2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14" i="2"/>
  <c r="G14" i="2"/>
  <c r="A15" i="2"/>
  <c r="G15" i="2"/>
  <c r="A16" i="2"/>
  <c r="G16" i="2"/>
  <c r="A17" i="2"/>
  <c r="G17" i="2"/>
  <c r="A18" i="2"/>
  <c r="G18" i="2"/>
  <c r="A19" i="2"/>
  <c r="G19" i="2"/>
  <c r="A20" i="2"/>
  <c r="G20" i="2"/>
  <c r="A21" i="2"/>
  <c r="G21" i="2"/>
  <c r="A22" i="2"/>
  <c r="G22" i="2"/>
  <c r="A23" i="2"/>
  <c r="G23" i="2"/>
  <c r="A24" i="2"/>
  <c r="G24" i="2"/>
  <c r="A25" i="2"/>
  <c r="G25" i="2"/>
  <c r="A26" i="2"/>
  <c r="G26" i="2"/>
  <c r="A27" i="2"/>
  <c r="G27" i="2"/>
  <c r="A28" i="2"/>
  <c r="G28" i="2"/>
  <c r="A29" i="2"/>
  <c r="G29" i="2"/>
  <c r="A30" i="2"/>
  <c r="G30" i="2"/>
  <c r="A31" i="2"/>
  <c r="G31" i="2"/>
  <c r="A32" i="2"/>
  <c r="G32" i="2"/>
  <c r="A33" i="2"/>
  <c r="G33" i="2"/>
  <c r="A34" i="2"/>
  <c r="G34" i="2"/>
  <c r="A35" i="2"/>
  <c r="G35" i="2"/>
  <c r="A36" i="2"/>
  <c r="G36" i="2"/>
  <c r="A37" i="2"/>
  <c r="G37" i="2"/>
  <c r="A38" i="2"/>
  <c r="G38" i="2"/>
  <c r="A39" i="2"/>
  <c r="G39" i="2"/>
  <c r="A40" i="2"/>
  <c r="G40" i="2"/>
  <c r="A41" i="2"/>
  <c r="G41" i="2"/>
  <c r="A42" i="2"/>
  <c r="G42" i="2"/>
  <c r="A43" i="2"/>
  <c r="G43" i="2"/>
  <c r="A44" i="2"/>
  <c r="G44" i="2"/>
  <c r="A45" i="2"/>
  <c r="G45" i="2"/>
  <c r="A46" i="2"/>
  <c r="G46" i="2"/>
  <c r="A47" i="2"/>
  <c r="G47" i="2"/>
  <c r="A48" i="2"/>
  <c r="G48" i="2"/>
  <c r="A49" i="2"/>
  <c r="G49" i="2"/>
  <c r="A50" i="2"/>
  <c r="G50" i="2"/>
  <c r="A51" i="2"/>
  <c r="G51" i="2"/>
  <c r="A52" i="2"/>
  <c r="G52" i="2"/>
  <c r="A53" i="2"/>
  <c r="G53" i="2"/>
  <c r="A54" i="2"/>
  <c r="G54" i="2"/>
  <c r="A55" i="2"/>
  <c r="G55" i="2"/>
  <c r="A56" i="2"/>
  <c r="G56" i="2"/>
  <c r="A57" i="2"/>
  <c r="G57" i="2"/>
  <c r="A58" i="2"/>
  <c r="G58" i="2"/>
  <c r="A59" i="2"/>
  <c r="G59" i="2"/>
  <c r="A60" i="2"/>
  <c r="G60" i="2"/>
  <c r="A61" i="2"/>
  <c r="G61" i="2"/>
  <c r="A62" i="2"/>
  <c r="G62" i="2"/>
  <c r="A63" i="2"/>
  <c r="G63" i="2"/>
  <c r="A64" i="2"/>
  <c r="G64" i="2"/>
  <c r="A65" i="2"/>
  <c r="G65" i="2"/>
  <c r="A66" i="2"/>
  <c r="G66" i="2"/>
  <c r="A67" i="2"/>
  <c r="G67" i="2"/>
  <c r="A68" i="2"/>
  <c r="G68" i="2"/>
  <c r="A69" i="2"/>
  <c r="G69" i="2"/>
  <c r="A70" i="2"/>
  <c r="G70" i="2"/>
  <c r="A71" i="2"/>
  <c r="G71" i="2"/>
  <c r="A72" i="2"/>
  <c r="G72" i="2"/>
  <c r="A73" i="2"/>
  <c r="G73" i="2"/>
  <c r="A74" i="2"/>
  <c r="G74" i="2"/>
  <c r="A75" i="2"/>
  <c r="G75" i="2"/>
  <c r="A76" i="2"/>
  <c r="G76" i="2"/>
  <c r="A77" i="2"/>
  <c r="G77" i="2"/>
  <c r="A78" i="2"/>
  <c r="G78" i="2"/>
  <c r="A79" i="2"/>
  <c r="G79" i="2"/>
  <c r="A80" i="2"/>
  <c r="G80" i="2"/>
  <c r="A81" i="2"/>
  <c r="G81" i="2"/>
  <c r="A82" i="2"/>
  <c r="G82" i="2"/>
  <c r="A83" i="2"/>
  <c r="G83" i="2"/>
  <c r="A84" i="2"/>
  <c r="G84" i="2"/>
  <c r="A85" i="2"/>
  <c r="G85" i="2"/>
  <c r="A86" i="2"/>
  <c r="G86" i="2"/>
  <c r="A87" i="2"/>
  <c r="G87" i="2"/>
  <c r="A88" i="2"/>
  <c r="G88" i="2"/>
  <c r="A89" i="2"/>
  <c r="G89" i="2"/>
  <c r="A90" i="2"/>
  <c r="G90" i="2"/>
  <c r="A91" i="2"/>
  <c r="G91" i="2"/>
  <c r="A92" i="2"/>
  <c r="G92" i="2"/>
  <c r="A93" i="2"/>
  <c r="G93" i="2"/>
  <c r="A94" i="2"/>
  <c r="G94" i="2"/>
  <c r="A95" i="2"/>
  <c r="G95" i="2"/>
  <c r="A96" i="2"/>
  <c r="G96" i="2"/>
  <c r="A97" i="2"/>
  <c r="G97" i="2"/>
  <c r="A98" i="2"/>
  <c r="G98" i="2"/>
  <c r="A99" i="2"/>
  <c r="G99" i="2"/>
  <c r="A100" i="2"/>
  <c r="G100" i="2"/>
  <c r="A101" i="2"/>
  <c r="G101" i="2"/>
  <c r="A102" i="2"/>
  <c r="G102" i="2"/>
  <c r="A103" i="2"/>
  <c r="G103" i="2"/>
  <c r="A104" i="2"/>
  <c r="G104" i="2"/>
  <c r="A105" i="2"/>
  <c r="G105" i="2"/>
  <c r="A106" i="2"/>
  <c r="G106" i="2"/>
  <c r="A107" i="2"/>
  <c r="G107" i="2"/>
  <c r="A108" i="2"/>
  <c r="G108" i="2"/>
  <c r="A109" i="2"/>
  <c r="G109" i="2"/>
  <c r="A110" i="2"/>
  <c r="G110" i="2"/>
  <c r="A111" i="2"/>
  <c r="G111" i="2"/>
  <c r="A112" i="2"/>
  <c r="G112" i="2"/>
  <c r="A113" i="2"/>
  <c r="G113" i="2"/>
  <c r="C28" i="3"/>
  <c r="D28" i="3"/>
  <c r="E28" i="3"/>
  <c r="F28" i="3"/>
  <c r="G28" i="3"/>
  <c r="H28" i="3"/>
  <c r="I28" i="3"/>
  <c r="J28" i="3"/>
  <c r="K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C40" i="3"/>
  <c r="D40" i="3"/>
  <c r="E40" i="3"/>
  <c r="F40" i="3"/>
  <c r="G40" i="3"/>
  <c r="H40" i="3"/>
  <c r="I40" i="3"/>
  <c r="J40" i="3"/>
  <c r="K40" i="3"/>
  <c r="L41" i="3"/>
  <c r="M41" i="3"/>
  <c r="L42" i="3"/>
  <c r="M42" i="3"/>
  <c r="L43" i="3"/>
  <c r="M43" i="3"/>
  <c r="L44" i="3"/>
  <c r="M44" i="3"/>
  <c r="L45" i="3"/>
  <c r="M45" i="3"/>
  <c r="L46" i="3"/>
  <c r="M46" i="3"/>
  <c r="L47" i="3"/>
  <c r="M47" i="3"/>
  <c r="L48" i="3"/>
  <c r="M48" i="3"/>
</calcChain>
</file>

<file path=xl/sharedStrings.xml><?xml version="1.0" encoding="utf-8"?>
<sst xmlns="http://schemas.openxmlformats.org/spreadsheetml/2006/main" count="98" uniqueCount="67">
  <si>
    <t>BATCH (EQUILIBRIUM) MELTING</t>
  </si>
  <si>
    <t>F</t>
  </si>
  <si>
    <t>FRACTIONAL CRYSTALLIZATION</t>
  </si>
  <si>
    <t>Starting Liquid Weight=</t>
  </si>
  <si>
    <t xml:space="preserve">g liquid </t>
  </si>
  <si>
    <t>in system</t>
  </si>
  <si>
    <t>g solid</t>
  </si>
  <si>
    <t>removed</t>
  </si>
  <si>
    <t>in solid</t>
  </si>
  <si>
    <t>in liquid</t>
  </si>
  <si>
    <t>fraction liq</t>
  </si>
  <si>
    <t>INCREMENTAL MODEL:</t>
  </si>
  <si>
    <t>% difference</t>
  </si>
  <si>
    <t xml:space="preserve">between </t>
  </si>
  <si>
    <t>models</t>
  </si>
  <si>
    <t>PENINSULAR RANGES BATHOLITH</t>
  </si>
  <si>
    <t>Ce</t>
  </si>
  <si>
    <t>Nd</t>
  </si>
  <si>
    <t>Sm</t>
  </si>
  <si>
    <t>Eu</t>
  </si>
  <si>
    <t>Gd</t>
  </si>
  <si>
    <t>Dy</t>
  </si>
  <si>
    <t>Er</t>
  </si>
  <si>
    <t>Yb</t>
  </si>
  <si>
    <t>sample</t>
  </si>
  <si>
    <t>#2 (ppm)</t>
  </si>
  <si>
    <t>#56 (ppm)</t>
  </si>
  <si>
    <t>chondrite</t>
  </si>
  <si>
    <t>(ppm)</t>
  </si>
  <si>
    <t>normalized</t>
  </si>
  <si>
    <t>#56 chond</t>
  </si>
  <si>
    <t>#2 chond</t>
  </si>
  <si>
    <t>basaltic crust</t>
  </si>
  <si>
    <t>chond norm</t>
  </si>
  <si>
    <t>D-values</t>
  </si>
  <si>
    <t>plag</t>
  </si>
  <si>
    <t>cpx</t>
  </si>
  <si>
    <t>hbl</t>
  </si>
  <si>
    <t>garnet</t>
  </si>
  <si>
    <t>Bulk D</t>
  </si>
  <si>
    <t>shallow</t>
  </si>
  <si>
    <t>60cpx:40pl</t>
  </si>
  <si>
    <t>deep</t>
  </si>
  <si>
    <t>60cpx:30gt:10hbl</t>
  </si>
  <si>
    <t>Batch Melting of Shallow Source</t>
  </si>
  <si>
    <t>Batch Melting of Deep Source</t>
  </si>
  <si>
    <t>#2 (west)</t>
  </si>
  <si>
    <t>#56 (east)</t>
  </si>
  <si>
    <t>—</t>
  </si>
  <si>
    <r>
      <t>C</t>
    </r>
    <r>
      <rPr>
        <b/>
        <vertAlign val="subscript"/>
        <sz val="10"/>
        <rFont val="Arial"/>
      </rPr>
      <t>L</t>
    </r>
    <r>
      <rPr>
        <b/>
        <sz val="10"/>
        <rFont val="Arial"/>
      </rPr>
      <t>/C</t>
    </r>
    <r>
      <rPr>
        <b/>
        <vertAlign val="subscript"/>
        <sz val="10"/>
        <rFont val="Arial"/>
      </rPr>
      <t>o</t>
    </r>
    <r>
      <rPr>
        <b/>
        <sz val="10"/>
        <rFont val="Arial"/>
      </rPr>
      <t xml:space="preserve"> = 1/(F+D-FD)</t>
    </r>
  </si>
  <si>
    <r>
      <t>C</t>
    </r>
    <r>
      <rPr>
        <vertAlign val="subscript"/>
        <sz val="10"/>
        <rFont val="Arial"/>
      </rPr>
      <t>L</t>
    </r>
    <r>
      <rPr>
        <sz val="10"/>
        <rFont val="Arial"/>
      </rPr>
      <t>/C</t>
    </r>
    <r>
      <rPr>
        <vertAlign val="subscript"/>
        <sz val="10"/>
        <rFont val="Arial"/>
      </rPr>
      <t>o</t>
    </r>
    <r>
      <rPr>
        <sz val="10"/>
        <rFont val="Arial"/>
      </rPr>
      <t xml:space="preserve"> for D =  ...</t>
    </r>
  </si>
  <si>
    <r>
      <t>C</t>
    </r>
    <r>
      <rPr>
        <vertAlign val="subscript"/>
        <sz val="10"/>
        <rFont val="Arial"/>
      </rPr>
      <t xml:space="preserve">L,D=0.1 </t>
    </r>
    <r>
      <rPr>
        <sz val="10"/>
        <rFont val="Arial"/>
      </rPr>
      <t>/ C</t>
    </r>
    <r>
      <rPr>
        <vertAlign val="subscript"/>
        <sz val="10"/>
        <rFont val="Arial"/>
      </rPr>
      <t>L,D=2</t>
    </r>
  </si>
  <si>
    <r>
      <t>C</t>
    </r>
    <r>
      <rPr>
        <vertAlign val="subscript"/>
        <sz val="10"/>
        <rFont val="Arial"/>
      </rPr>
      <t xml:space="preserve">L,D=0.05 </t>
    </r>
    <r>
      <rPr>
        <sz val="10"/>
        <rFont val="Arial"/>
      </rPr>
      <t>/ C</t>
    </r>
    <r>
      <rPr>
        <vertAlign val="subscript"/>
        <sz val="10"/>
        <rFont val="Arial"/>
      </rPr>
      <t>L,D=0.06</t>
    </r>
  </si>
  <si>
    <r>
      <t>D  (C</t>
    </r>
    <r>
      <rPr>
        <vertAlign val="subscript"/>
        <sz val="10"/>
        <rFont val="Arial"/>
      </rPr>
      <t>i,S</t>
    </r>
    <r>
      <rPr>
        <sz val="10"/>
        <rFont val="Arial"/>
      </rPr>
      <t>/C</t>
    </r>
    <r>
      <rPr>
        <vertAlign val="subscript"/>
        <sz val="10"/>
        <rFont val="Arial"/>
      </rPr>
      <t>i,L</t>
    </r>
    <r>
      <rPr>
        <sz val="10"/>
        <rFont val="Arial"/>
      </rPr>
      <t>)=</t>
    </r>
  </si>
  <si>
    <r>
      <t>C</t>
    </r>
    <r>
      <rPr>
        <b/>
        <vertAlign val="subscript"/>
        <sz val="10"/>
        <rFont val="Arial"/>
      </rPr>
      <t>i,L</t>
    </r>
    <r>
      <rPr>
        <b/>
        <sz val="10"/>
        <rFont val="Arial"/>
      </rPr>
      <t>/C</t>
    </r>
    <r>
      <rPr>
        <b/>
        <vertAlign val="subscript"/>
        <sz val="10"/>
        <rFont val="Arial"/>
      </rPr>
      <t>i,0</t>
    </r>
    <r>
      <rPr>
        <b/>
        <sz val="10"/>
        <rFont val="Arial"/>
      </rPr>
      <t xml:space="preserve"> = F</t>
    </r>
    <r>
      <rPr>
        <b/>
        <vertAlign val="superscript"/>
        <sz val="10"/>
        <rFont val="Arial"/>
      </rPr>
      <t>(Di-1)</t>
    </r>
  </si>
  <si>
    <r>
      <t>Starting Concentration (C</t>
    </r>
    <r>
      <rPr>
        <vertAlign val="subscript"/>
        <sz val="10"/>
        <rFont val="Arial"/>
      </rPr>
      <t>i,0</t>
    </r>
    <r>
      <rPr>
        <sz val="10"/>
        <rFont val="Arial"/>
      </rPr>
      <t>)=</t>
    </r>
  </si>
  <si>
    <r>
      <t>C</t>
    </r>
    <r>
      <rPr>
        <vertAlign val="subscript"/>
        <sz val="10"/>
        <rFont val="Arial"/>
      </rPr>
      <t>i,S</t>
    </r>
  </si>
  <si>
    <r>
      <t>C</t>
    </r>
    <r>
      <rPr>
        <vertAlign val="subscript"/>
        <sz val="10"/>
        <rFont val="Arial"/>
      </rPr>
      <t>i,L</t>
    </r>
  </si>
  <si>
    <r>
      <t>C</t>
    </r>
    <r>
      <rPr>
        <vertAlign val="subscript"/>
        <sz val="10"/>
        <rFont val="Arial"/>
      </rPr>
      <t>i,L</t>
    </r>
    <r>
      <rPr>
        <sz val="10"/>
        <rFont val="Arial"/>
      </rPr>
      <t xml:space="preserve"> for F =</t>
    </r>
  </si>
  <si>
    <t>Amt Crystallized Each Step=</t>
  </si>
  <si>
    <t>g liquid</t>
  </si>
  <si>
    <t>g solid crystals</t>
  </si>
  <si>
    <t>grams elt i</t>
  </si>
  <si>
    <t>Exact (Rayleigh) eqn:</t>
  </si>
  <si>
    <t xml:space="preserve"> (F)</t>
  </si>
  <si>
    <r>
      <t>C</t>
    </r>
    <r>
      <rPr>
        <vertAlign val="subscript"/>
        <sz val="10"/>
        <rFont val="Arial"/>
      </rPr>
      <t>i,L</t>
    </r>
    <r>
      <rPr>
        <sz val="10"/>
        <rFont val="Arial"/>
      </rPr>
      <t>/C</t>
    </r>
    <r>
      <rPr>
        <vertAlign val="subscript"/>
        <sz val="10"/>
        <rFont val="Arial"/>
      </rPr>
      <t>i,0</t>
    </r>
    <r>
      <rPr>
        <sz val="10"/>
        <rFont val="Arial"/>
      </rPr>
      <t xml:space="preserve"> </t>
    </r>
  </si>
  <si>
    <t>Exact (Rayleigh)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</si>
</sst>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9"/>
      <name val="Geneva"/>
    </font>
    <font>
      <sz val="8"/>
      <name val="Geneva"/>
    </font>
    <font>
      <b/>
      <sz val="10"/>
      <name val="Arial"/>
    </font>
    <font>
      <sz val="10"/>
      <name val="Arial"/>
    </font>
    <font>
      <sz val="10"/>
      <name val="Geneva"/>
    </font>
    <font>
      <b/>
      <vertAlign val="subscript"/>
      <sz val="10"/>
      <name val="Arial"/>
    </font>
    <font>
      <vertAlign val="subscript"/>
      <sz val="10"/>
      <name val="Arial"/>
    </font>
    <font>
      <b/>
      <vertAlign val="superscript"/>
      <sz val="1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 applyAlignment="1">
      <alignment vertical="center"/>
    </xf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2" fontId="3" fillId="0" borderId="5" xfId="0" applyNumberFormat="1" applyFont="1" applyBorder="1"/>
    <xf numFmtId="0" fontId="3" fillId="0" borderId="7" xfId="0" applyFont="1" applyBorder="1"/>
    <xf numFmtId="0" fontId="3" fillId="0" borderId="1" xfId="0" applyFont="1" applyBorder="1"/>
    <xf numFmtId="0" fontId="3" fillId="0" borderId="8" xfId="0" applyFont="1" applyBorder="1"/>
    <xf numFmtId="2" fontId="3" fillId="0" borderId="7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150" workbookViewId="0"/>
  </sheetViews>
  <sheetFormatPr baseColWidth="10" defaultRowHeight="13" x14ac:dyDescent="0"/>
  <cols>
    <col min="1" max="8" width="8.6640625" style="4" customWidth="1"/>
    <col min="9" max="9" width="5.33203125" style="4" customWidth="1"/>
    <col min="10" max="11" width="15.83203125" style="4" customWidth="1"/>
    <col min="12" max="16384" width="10.83203125" style="4"/>
  </cols>
  <sheetData>
    <row r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" customHeight="1">
      <c r="A2" s="2"/>
      <c r="B2" s="2"/>
      <c r="C2" s="2"/>
      <c r="D2" s="2"/>
      <c r="E2" s="2"/>
      <c r="F2" s="2"/>
      <c r="G2" s="2"/>
      <c r="H2" s="2"/>
      <c r="I2" s="2"/>
      <c r="J2" s="3"/>
      <c r="K2" s="2"/>
    </row>
    <row r="3" spans="1:11">
      <c r="A3" s="5" t="s">
        <v>49</v>
      </c>
      <c r="B3" s="2"/>
      <c r="C3" s="2"/>
      <c r="D3" s="2"/>
      <c r="E3" s="2"/>
      <c r="F3" s="2"/>
      <c r="G3" s="2"/>
      <c r="H3" s="2"/>
      <c r="I3" s="2"/>
      <c r="J3" s="3"/>
      <c r="K3" s="2"/>
    </row>
    <row r="4" spans="1:11" ht="12" customHeight="1">
      <c r="A4" s="2"/>
      <c r="B4" s="2"/>
      <c r="C4" s="2"/>
      <c r="D4" s="2"/>
      <c r="E4" s="2"/>
      <c r="F4" s="2"/>
      <c r="G4" s="2"/>
      <c r="H4" s="2"/>
      <c r="I4" s="2"/>
      <c r="J4" s="3"/>
      <c r="K4" s="2"/>
    </row>
    <row r="5" spans="1:11">
      <c r="A5" s="2"/>
      <c r="B5" s="2"/>
      <c r="C5" s="2"/>
      <c r="D5" s="2"/>
      <c r="E5" s="6" t="s">
        <v>50</v>
      </c>
      <c r="F5" s="2"/>
      <c r="G5" s="2"/>
      <c r="H5" s="2"/>
      <c r="I5" s="2"/>
      <c r="J5" s="3"/>
      <c r="K5" s="2"/>
    </row>
    <row r="6" spans="1:11">
      <c r="A6" s="7" t="s">
        <v>1</v>
      </c>
      <c r="B6" s="8">
        <v>0.05</v>
      </c>
      <c r="C6" s="8">
        <v>0.06</v>
      </c>
      <c r="D6" s="8">
        <v>0.1</v>
      </c>
      <c r="E6" s="8">
        <v>0.5</v>
      </c>
      <c r="F6" s="8">
        <v>1</v>
      </c>
      <c r="G6" s="8">
        <v>2</v>
      </c>
      <c r="H6" s="8">
        <v>10</v>
      </c>
      <c r="I6" s="2"/>
      <c r="J6" s="8" t="s">
        <v>51</v>
      </c>
      <c r="K6" s="8" t="s">
        <v>52</v>
      </c>
    </row>
    <row r="7" spans="1:11" ht="12" customHeight="1">
      <c r="A7" s="9">
        <v>0</v>
      </c>
      <c r="B7" s="2"/>
      <c r="C7" s="2"/>
      <c r="D7" s="2"/>
      <c r="E7" s="2"/>
      <c r="F7" s="2"/>
      <c r="G7" s="2"/>
      <c r="H7" s="2"/>
      <c r="I7" s="2"/>
      <c r="J7" s="3"/>
      <c r="K7" s="2"/>
    </row>
    <row r="8" spans="1:11" ht="12" customHeight="1">
      <c r="A8" s="9">
        <f>A7+0.05</f>
        <v>0.05</v>
      </c>
      <c r="B8" s="2"/>
      <c r="C8" s="2"/>
      <c r="D8" s="2"/>
      <c r="E8" s="2"/>
      <c r="F8" s="2"/>
      <c r="G8" s="2"/>
      <c r="H8" s="2"/>
      <c r="I8" s="2"/>
      <c r="J8" s="3"/>
      <c r="K8" s="2"/>
    </row>
    <row r="9" spans="1:11" ht="12" customHeight="1">
      <c r="A9" s="9">
        <f t="shared" ref="A9:A27" si="0">A8+0.05</f>
        <v>0.1</v>
      </c>
      <c r="B9" s="2"/>
      <c r="C9" s="2"/>
      <c r="D9" s="2"/>
      <c r="E9" s="2"/>
      <c r="F9" s="2"/>
      <c r="G9" s="2"/>
      <c r="H9" s="2"/>
      <c r="I9" s="2"/>
      <c r="J9" s="3"/>
      <c r="K9" s="2"/>
    </row>
    <row r="10" spans="1:11" ht="12" customHeight="1">
      <c r="A10" s="9">
        <f t="shared" si="0"/>
        <v>0.15000000000000002</v>
      </c>
      <c r="B10" s="2"/>
      <c r="C10" s="2"/>
      <c r="D10" s="2"/>
      <c r="E10" s="2"/>
      <c r="F10" s="2"/>
      <c r="G10" s="2"/>
      <c r="H10" s="2"/>
      <c r="I10" s="2"/>
      <c r="J10" s="3"/>
      <c r="K10" s="2"/>
    </row>
    <row r="11" spans="1:11" ht="12" customHeight="1">
      <c r="A11" s="9">
        <f t="shared" si="0"/>
        <v>0.2</v>
      </c>
      <c r="B11" s="2"/>
      <c r="C11" s="2"/>
      <c r="D11" s="2"/>
      <c r="E11" s="2"/>
      <c r="F11" s="2"/>
      <c r="G11" s="2"/>
      <c r="H11" s="2"/>
      <c r="I11" s="2"/>
      <c r="J11" s="3"/>
      <c r="K11" s="2"/>
    </row>
    <row r="12" spans="1:11" ht="12" customHeight="1">
      <c r="A12" s="9">
        <f t="shared" si="0"/>
        <v>0.25</v>
      </c>
      <c r="B12" s="2"/>
      <c r="C12" s="2"/>
      <c r="D12" s="2"/>
      <c r="E12" s="2"/>
      <c r="F12" s="2"/>
      <c r="G12" s="2"/>
      <c r="H12" s="2"/>
      <c r="I12" s="2"/>
      <c r="J12" s="3"/>
      <c r="K12" s="2"/>
    </row>
    <row r="13" spans="1:11" ht="12" customHeight="1">
      <c r="A13" s="9">
        <f t="shared" si="0"/>
        <v>0.3</v>
      </c>
      <c r="B13" s="2"/>
      <c r="C13" s="2"/>
      <c r="D13" s="2"/>
      <c r="E13" s="2"/>
      <c r="F13" s="2"/>
      <c r="G13" s="2"/>
      <c r="H13" s="2"/>
      <c r="I13" s="2"/>
      <c r="J13" s="3"/>
      <c r="K13" s="2"/>
    </row>
    <row r="14" spans="1:11" ht="12" customHeight="1">
      <c r="A14" s="9">
        <f t="shared" si="0"/>
        <v>0.35</v>
      </c>
      <c r="B14" s="2"/>
      <c r="C14" s="2"/>
      <c r="D14" s="2"/>
      <c r="E14" s="2"/>
      <c r="F14" s="2"/>
      <c r="G14" s="2"/>
      <c r="H14" s="2"/>
      <c r="I14" s="2"/>
      <c r="J14" s="3"/>
      <c r="K14" s="2"/>
    </row>
    <row r="15" spans="1:11" ht="12" customHeight="1">
      <c r="A15" s="9">
        <f t="shared" si="0"/>
        <v>0.39999999999999997</v>
      </c>
      <c r="B15" s="2"/>
      <c r="C15" s="2"/>
      <c r="D15" s="2"/>
      <c r="E15" s="2"/>
      <c r="F15" s="2"/>
      <c r="G15" s="2"/>
      <c r="H15" s="2"/>
      <c r="I15" s="2"/>
      <c r="J15" s="3"/>
      <c r="K15" s="2"/>
    </row>
    <row r="16" spans="1:11" ht="12" customHeight="1">
      <c r="A16" s="9">
        <f t="shared" si="0"/>
        <v>0.44999999999999996</v>
      </c>
      <c r="B16" s="2"/>
      <c r="C16" s="2"/>
      <c r="D16" s="2"/>
      <c r="E16" s="2"/>
      <c r="F16" s="2"/>
      <c r="G16" s="2"/>
      <c r="H16" s="2"/>
      <c r="I16" s="2"/>
      <c r="J16" s="3"/>
      <c r="K16" s="2"/>
    </row>
    <row r="17" spans="1:11" ht="12" customHeight="1">
      <c r="A17" s="9">
        <f t="shared" si="0"/>
        <v>0.49999999999999994</v>
      </c>
      <c r="B17" s="2"/>
      <c r="C17" s="2"/>
      <c r="D17" s="2"/>
      <c r="E17" s="2"/>
      <c r="F17" s="2"/>
      <c r="G17" s="2"/>
      <c r="H17" s="2"/>
      <c r="I17" s="2"/>
      <c r="J17" s="3"/>
      <c r="K17" s="2"/>
    </row>
    <row r="18" spans="1:11" ht="12" customHeight="1">
      <c r="A18" s="9">
        <f t="shared" si="0"/>
        <v>0.54999999999999993</v>
      </c>
      <c r="B18" s="2"/>
      <c r="C18" s="2"/>
      <c r="D18" s="2"/>
      <c r="E18" s="2"/>
      <c r="F18" s="2"/>
      <c r="G18" s="2"/>
      <c r="H18" s="2"/>
      <c r="I18" s="2"/>
      <c r="J18" s="3"/>
      <c r="K18" s="2"/>
    </row>
    <row r="19" spans="1:11" ht="12" customHeight="1">
      <c r="A19" s="9">
        <f t="shared" si="0"/>
        <v>0.6</v>
      </c>
      <c r="B19" s="2"/>
      <c r="C19" s="2"/>
      <c r="D19" s="2"/>
      <c r="E19" s="2"/>
      <c r="F19" s="2"/>
      <c r="G19" s="2"/>
      <c r="H19" s="2"/>
      <c r="I19" s="2"/>
      <c r="J19" s="3"/>
      <c r="K19" s="2"/>
    </row>
    <row r="20" spans="1:11" ht="12" customHeight="1">
      <c r="A20" s="9">
        <f t="shared" si="0"/>
        <v>0.65</v>
      </c>
      <c r="B20" s="2"/>
      <c r="C20" s="2"/>
      <c r="D20" s="2"/>
      <c r="E20" s="2"/>
      <c r="F20" s="2"/>
      <c r="G20" s="2"/>
      <c r="H20" s="2"/>
      <c r="I20" s="2"/>
      <c r="J20" s="3"/>
      <c r="K20" s="2"/>
    </row>
    <row r="21" spans="1:11" ht="12" customHeight="1">
      <c r="A21" s="9">
        <f t="shared" si="0"/>
        <v>0.70000000000000007</v>
      </c>
      <c r="B21" s="2"/>
      <c r="C21" s="2"/>
      <c r="D21" s="2"/>
      <c r="E21" s="2"/>
      <c r="F21" s="2"/>
      <c r="G21" s="2"/>
      <c r="H21" s="2"/>
      <c r="I21" s="2"/>
      <c r="J21" s="3"/>
      <c r="K21" s="2"/>
    </row>
    <row r="22" spans="1:11" ht="12" customHeight="1">
      <c r="A22" s="9">
        <f t="shared" si="0"/>
        <v>0.75000000000000011</v>
      </c>
      <c r="B22" s="2"/>
      <c r="C22" s="2"/>
      <c r="D22" s="2"/>
      <c r="E22" s="2"/>
      <c r="F22" s="2"/>
      <c r="G22" s="2"/>
      <c r="H22" s="2"/>
      <c r="I22" s="2"/>
      <c r="J22" s="3"/>
      <c r="K22" s="2"/>
    </row>
    <row r="23" spans="1:11" ht="12" customHeight="1">
      <c r="A23" s="9">
        <f t="shared" si="0"/>
        <v>0.80000000000000016</v>
      </c>
      <c r="B23" s="2"/>
      <c r="C23" s="2"/>
      <c r="D23" s="2"/>
      <c r="E23" s="2"/>
      <c r="F23" s="2"/>
      <c r="G23" s="2"/>
      <c r="H23" s="2"/>
      <c r="I23" s="2"/>
      <c r="J23" s="3"/>
      <c r="K23" s="2"/>
    </row>
    <row r="24" spans="1:11" ht="12" customHeight="1">
      <c r="A24" s="9">
        <f t="shared" si="0"/>
        <v>0.8500000000000002</v>
      </c>
      <c r="B24" s="2"/>
      <c r="C24" s="2"/>
      <c r="D24" s="2"/>
      <c r="E24" s="2"/>
      <c r="F24" s="2"/>
      <c r="G24" s="2"/>
      <c r="H24" s="2"/>
      <c r="I24" s="2"/>
      <c r="J24" s="3"/>
      <c r="K24" s="2"/>
    </row>
    <row r="25" spans="1:11" ht="12" customHeight="1">
      <c r="A25" s="9">
        <f t="shared" si="0"/>
        <v>0.90000000000000024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1" ht="12" customHeight="1">
      <c r="A26" s="9">
        <f t="shared" si="0"/>
        <v>0.95000000000000029</v>
      </c>
      <c r="B26" s="2"/>
      <c r="C26" s="2"/>
      <c r="D26" s="2"/>
      <c r="E26" s="2"/>
      <c r="F26" s="2"/>
      <c r="G26" s="2"/>
      <c r="H26" s="2"/>
      <c r="I26" s="2"/>
      <c r="J26" s="3"/>
      <c r="K26" s="2"/>
    </row>
    <row r="27" spans="1:11" ht="12" customHeight="1">
      <c r="A27" s="9">
        <f t="shared" si="0"/>
        <v>1.0000000000000002</v>
      </c>
      <c r="B27" s="2"/>
      <c r="C27" s="2"/>
      <c r="D27" s="2"/>
      <c r="E27" s="2"/>
      <c r="F27" s="2"/>
      <c r="G27" s="2"/>
      <c r="H27" s="2"/>
      <c r="I27" s="2"/>
      <c r="J27" s="3"/>
      <c r="K27" s="2"/>
    </row>
    <row r="28" spans="1:11" ht="12" customHeight="1"/>
    <row r="29" spans="1:11" ht="12" customHeight="1"/>
    <row r="30" spans="1:11" ht="12" customHeight="1"/>
    <row r="31" spans="1:11" ht="12" customHeight="1"/>
    <row r="32" spans="1:11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</sheetData>
  <phoneticPr fontId="1"/>
  <printOptions gridLines="1"/>
  <pageMargins left="0.75" right="0.75" top="1" bottom="1" header="0.5" footer="0.5"/>
  <pageSetup paperSize="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55"/>
  <sheetViews>
    <sheetView topLeftCell="A95" zoomScale="150" workbookViewId="0">
      <selection activeCell="K12" sqref="K12"/>
    </sheetView>
  </sheetViews>
  <sheetFormatPr baseColWidth="10" defaultRowHeight="12" x14ac:dyDescent="0"/>
  <cols>
    <col min="1" max="1" width="8.33203125" style="2" customWidth="1"/>
    <col min="2" max="2" width="7.6640625" style="2" bestFit="1" customWidth="1"/>
    <col min="3" max="6" width="8.83203125" style="2" customWidth="1"/>
    <col min="7" max="7" width="8.83203125" style="9" customWidth="1"/>
    <col min="8" max="8" width="8.83203125" style="2" customWidth="1"/>
    <col min="9" max="16384" width="10.83203125" style="2"/>
  </cols>
  <sheetData>
    <row r="1" spans="1:10">
      <c r="A1" s="1" t="s">
        <v>2</v>
      </c>
    </row>
    <row r="2" spans="1:10" ht="12" customHeight="1"/>
    <row r="4" spans="1:10" ht="12" customHeight="1"/>
    <row r="5" spans="1:10">
      <c r="A5" s="10" t="s">
        <v>53</v>
      </c>
      <c r="B5" s="11"/>
      <c r="C5" s="11"/>
      <c r="D5" s="11">
        <v>0.1</v>
      </c>
      <c r="E5" s="11"/>
      <c r="F5" s="12"/>
      <c r="G5" s="13" t="s">
        <v>54</v>
      </c>
      <c r="H5" s="11"/>
      <c r="I5" s="12"/>
      <c r="J5" s="25"/>
    </row>
    <row r="6" spans="1:10">
      <c r="A6" s="14" t="s">
        <v>55</v>
      </c>
      <c r="B6" s="15"/>
      <c r="C6" s="15"/>
      <c r="D6" s="15">
        <v>0.01</v>
      </c>
      <c r="E6" s="15"/>
      <c r="F6" s="16"/>
      <c r="G6" s="17"/>
      <c r="H6" s="15"/>
      <c r="I6" s="16"/>
      <c r="J6" s="26"/>
    </row>
    <row r="7" spans="1:10" ht="12" customHeight="1">
      <c r="A7" s="14" t="s">
        <v>3</v>
      </c>
      <c r="B7" s="15"/>
      <c r="C7" s="15"/>
      <c r="D7" s="15">
        <v>100</v>
      </c>
      <c r="E7" s="15" t="s">
        <v>60</v>
      </c>
      <c r="F7" s="16"/>
      <c r="G7" s="17"/>
      <c r="H7" s="15"/>
      <c r="I7" s="16"/>
      <c r="J7" s="26"/>
    </row>
    <row r="8" spans="1:10" ht="12" customHeight="1">
      <c r="A8" s="14" t="s">
        <v>59</v>
      </c>
      <c r="B8" s="15"/>
      <c r="C8" s="15"/>
      <c r="D8" s="15">
        <v>1</v>
      </c>
      <c r="E8" s="15" t="s">
        <v>61</v>
      </c>
      <c r="F8" s="16"/>
      <c r="G8" s="17"/>
      <c r="H8" s="15"/>
      <c r="I8" s="16"/>
      <c r="J8" s="26"/>
    </row>
    <row r="9" spans="1:10" ht="12" customHeight="1">
      <c r="A9" s="14"/>
      <c r="B9" s="15"/>
      <c r="C9" s="15"/>
      <c r="D9" s="15"/>
      <c r="E9" s="15"/>
      <c r="F9" s="16"/>
      <c r="G9" s="17"/>
      <c r="H9" s="15"/>
      <c r="I9" s="16"/>
      <c r="J9" s="26"/>
    </row>
    <row r="10" spans="1:10" ht="12" customHeight="1">
      <c r="A10" s="14" t="s">
        <v>11</v>
      </c>
      <c r="B10" s="15"/>
      <c r="C10" s="15"/>
      <c r="D10" s="15"/>
      <c r="E10" s="15"/>
      <c r="F10" s="16"/>
      <c r="G10" s="17" t="s">
        <v>63</v>
      </c>
      <c r="H10" s="15"/>
      <c r="I10" s="16" t="s">
        <v>12</v>
      </c>
      <c r="J10" s="26" t="s">
        <v>66</v>
      </c>
    </row>
    <row r="11" spans="1:10" ht="12" customHeight="1">
      <c r="A11" s="14" t="s">
        <v>4</v>
      </c>
      <c r="B11" s="15" t="s">
        <v>6</v>
      </c>
      <c r="C11" s="15"/>
      <c r="D11" s="15" t="s">
        <v>62</v>
      </c>
      <c r="E11" s="15" t="s">
        <v>62</v>
      </c>
      <c r="F11" s="16"/>
      <c r="G11" s="17" t="s">
        <v>10</v>
      </c>
      <c r="H11" s="15"/>
      <c r="I11" s="16" t="s">
        <v>13</v>
      </c>
      <c r="J11" s="26"/>
    </row>
    <row r="12" spans="1:10">
      <c r="A12" s="18" t="s">
        <v>5</v>
      </c>
      <c r="B12" s="19" t="s">
        <v>7</v>
      </c>
      <c r="C12" s="8" t="s">
        <v>56</v>
      </c>
      <c r="D12" s="19" t="s">
        <v>8</v>
      </c>
      <c r="E12" s="19" t="s">
        <v>9</v>
      </c>
      <c r="F12" s="24" t="s">
        <v>57</v>
      </c>
      <c r="G12" s="21" t="s">
        <v>64</v>
      </c>
      <c r="H12" s="8" t="s">
        <v>57</v>
      </c>
      <c r="I12" s="20" t="s">
        <v>14</v>
      </c>
      <c r="J12" s="28" t="s">
        <v>65</v>
      </c>
    </row>
    <row r="13" spans="1:10" ht="12" customHeight="1">
      <c r="A13" s="14">
        <v>100</v>
      </c>
      <c r="B13" s="15">
        <v>0</v>
      </c>
      <c r="C13" s="22" t="s">
        <v>48</v>
      </c>
      <c r="D13" s="15"/>
      <c r="E13" s="15"/>
      <c r="F13" s="16"/>
      <c r="G13" s="17">
        <v>1</v>
      </c>
      <c r="H13" s="15"/>
      <c r="I13" s="16"/>
      <c r="J13" s="25"/>
    </row>
    <row r="14" spans="1:10" ht="12" customHeight="1">
      <c r="A14" s="14">
        <f>A13-$D$8</f>
        <v>99</v>
      </c>
      <c r="B14" s="15">
        <f>$D$8</f>
        <v>1</v>
      </c>
      <c r="C14" s="15"/>
      <c r="D14" s="15"/>
      <c r="E14" s="15"/>
      <c r="F14" s="16"/>
      <c r="G14" s="17">
        <f>G13-0.01</f>
        <v>0.99</v>
      </c>
      <c r="H14" s="15"/>
      <c r="I14" s="16"/>
      <c r="J14" s="26"/>
    </row>
    <row r="15" spans="1:10" ht="12" customHeight="1">
      <c r="A15" s="14">
        <f t="shared" ref="A15:A78" si="0">A14-$D$8</f>
        <v>98</v>
      </c>
      <c r="B15" s="15">
        <f t="shared" ref="B15:B78" si="1">$D$8</f>
        <v>1</v>
      </c>
      <c r="C15" s="15"/>
      <c r="D15" s="15"/>
      <c r="E15" s="15"/>
      <c r="F15" s="16"/>
      <c r="G15" s="17">
        <f t="shared" ref="G15:G78" si="2">G14-0.01</f>
        <v>0.98</v>
      </c>
      <c r="H15" s="15"/>
      <c r="I15" s="16"/>
      <c r="J15" s="26"/>
    </row>
    <row r="16" spans="1:10" ht="12" customHeight="1">
      <c r="A16" s="14">
        <f t="shared" si="0"/>
        <v>97</v>
      </c>
      <c r="B16" s="15">
        <f t="shared" si="1"/>
        <v>1</v>
      </c>
      <c r="C16" s="15"/>
      <c r="D16" s="15"/>
      <c r="E16" s="15"/>
      <c r="F16" s="16"/>
      <c r="G16" s="17">
        <f t="shared" si="2"/>
        <v>0.97</v>
      </c>
      <c r="H16" s="15"/>
      <c r="I16" s="16"/>
      <c r="J16" s="26"/>
    </row>
    <row r="17" spans="1:10" ht="12" customHeight="1">
      <c r="A17" s="14">
        <f t="shared" si="0"/>
        <v>96</v>
      </c>
      <c r="B17" s="15">
        <f t="shared" si="1"/>
        <v>1</v>
      </c>
      <c r="C17" s="15"/>
      <c r="D17" s="15"/>
      <c r="E17" s="15"/>
      <c r="F17" s="16"/>
      <c r="G17" s="17">
        <f t="shared" si="2"/>
        <v>0.96</v>
      </c>
      <c r="H17" s="15"/>
      <c r="I17" s="16"/>
      <c r="J17" s="26"/>
    </row>
    <row r="18" spans="1:10" ht="12" customHeight="1">
      <c r="A18" s="14">
        <f t="shared" si="0"/>
        <v>95</v>
      </c>
      <c r="B18" s="15">
        <f t="shared" si="1"/>
        <v>1</v>
      </c>
      <c r="C18" s="15"/>
      <c r="D18" s="15"/>
      <c r="E18" s="15"/>
      <c r="F18" s="16"/>
      <c r="G18" s="17">
        <f t="shared" si="2"/>
        <v>0.95</v>
      </c>
      <c r="H18" s="15"/>
      <c r="I18" s="16"/>
      <c r="J18" s="26"/>
    </row>
    <row r="19" spans="1:10" ht="12" customHeight="1">
      <c r="A19" s="14">
        <f t="shared" si="0"/>
        <v>94</v>
      </c>
      <c r="B19" s="15">
        <f t="shared" si="1"/>
        <v>1</v>
      </c>
      <c r="C19" s="15"/>
      <c r="D19" s="15"/>
      <c r="E19" s="15"/>
      <c r="F19" s="16"/>
      <c r="G19" s="17">
        <f t="shared" si="2"/>
        <v>0.94</v>
      </c>
      <c r="H19" s="15"/>
      <c r="I19" s="16"/>
      <c r="J19" s="26"/>
    </row>
    <row r="20" spans="1:10" ht="12" customHeight="1">
      <c r="A20" s="14">
        <f t="shared" si="0"/>
        <v>93</v>
      </c>
      <c r="B20" s="15">
        <f t="shared" si="1"/>
        <v>1</v>
      </c>
      <c r="C20" s="15"/>
      <c r="D20" s="15"/>
      <c r="E20" s="15"/>
      <c r="F20" s="16"/>
      <c r="G20" s="17">
        <f t="shared" si="2"/>
        <v>0.92999999999999994</v>
      </c>
      <c r="H20" s="15"/>
      <c r="I20" s="16"/>
      <c r="J20" s="26"/>
    </row>
    <row r="21" spans="1:10" ht="12" customHeight="1">
      <c r="A21" s="14">
        <f t="shared" si="0"/>
        <v>92</v>
      </c>
      <c r="B21" s="15">
        <f t="shared" si="1"/>
        <v>1</v>
      </c>
      <c r="C21" s="15"/>
      <c r="D21" s="15"/>
      <c r="E21" s="15"/>
      <c r="F21" s="16"/>
      <c r="G21" s="17">
        <f t="shared" si="2"/>
        <v>0.91999999999999993</v>
      </c>
      <c r="H21" s="15"/>
      <c r="I21" s="16"/>
      <c r="J21" s="26"/>
    </row>
    <row r="22" spans="1:10" ht="12" customHeight="1">
      <c r="A22" s="14">
        <f t="shared" si="0"/>
        <v>91</v>
      </c>
      <c r="B22" s="15">
        <f t="shared" si="1"/>
        <v>1</v>
      </c>
      <c r="C22" s="15"/>
      <c r="D22" s="15"/>
      <c r="E22" s="15"/>
      <c r="F22" s="16"/>
      <c r="G22" s="17">
        <f t="shared" si="2"/>
        <v>0.90999999999999992</v>
      </c>
      <c r="H22" s="15"/>
      <c r="I22" s="16"/>
      <c r="J22" s="26"/>
    </row>
    <row r="23" spans="1:10" ht="12" customHeight="1">
      <c r="A23" s="14">
        <f t="shared" si="0"/>
        <v>90</v>
      </c>
      <c r="B23" s="15">
        <f t="shared" si="1"/>
        <v>1</v>
      </c>
      <c r="C23" s="15"/>
      <c r="D23" s="15"/>
      <c r="E23" s="15"/>
      <c r="F23" s="16"/>
      <c r="G23" s="17">
        <f t="shared" si="2"/>
        <v>0.89999999999999991</v>
      </c>
      <c r="H23" s="15"/>
      <c r="I23" s="16"/>
      <c r="J23" s="26"/>
    </row>
    <row r="24" spans="1:10" ht="12" customHeight="1">
      <c r="A24" s="14">
        <f t="shared" si="0"/>
        <v>89</v>
      </c>
      <c r="B24" s="15">
        <f t="shared" si="1"/>
        <v>1</v>
      </c>
      <c r="C24" s="15"/>
      <c r="D24" s="15"/>
      <c r="E24" s="15"/>
      <c r="F24" s="16"/>
      <c r="G24" s="17">
        <f t="shared" si="2"/>
        <v>0.8899999999999999</v>
      </c>
      <c r="H24" s="15"/>
      <c r="I24" s="16"/>
      <c r="J24" s="26"/>
    </row>
    <row r="25" spans="1:10" ht="12" customHeight="1">
      <c r="A25" s="14">
        <f t="shared" si="0"/>
        <v>88</v>
      </c>
      <c r="B25" s="15">
        <f t="shared" si="1"/>
        <v>1</v>
      </c>
      <c r="C25" s="15"/>
      <c r="D25" s="15"/>
      <c r="E25" s="15"/>
      <c r="F25" s="16"/>
      <c r="G25" s="17">
        <f t="shared" si="2"/>
        <v>0.87999999999999989</v>
      </c>
      <c r="H25" s="15"/>
      <c r="I25" s="16"/>
      <c r="J25" s="26"/>
    </row>
    <row r="26" spans="1:10" ht="12" customHeight="1">
      <c r="A26" s="14">
        <f t="shared" si="0"/>
        <v>87</v>
      </c>
      <c r="B26" s="15">
        <f>$D$8</f>
        <v>1</v>
      </c>
      <c r="C26" s="15"/>
      <c r="D26" s="15"/>
      <c r="E26" s="15"/>
      <c r="F26" s="16"/>
      <c r="G26" s="17">
        <f t="shared" si="2"/>
        <v>0.86999999999999988</v>
      </c>
      <c r="H26" s="15"/>
      <c r="I26" s="16"/>
      <c r="J26" s="26"/>
    </row>
    <row r="27" spans="1:10" ht="12" customHeight="1">
      <c r="A27" s="14">
        <f t="shared" si="0"/>
        <v>86</v>
      </c>
      <c r="B27" s="15">
        <f t="shared" si="1"/>
        <v>1</v>
      </c>
      <c r="C27" s="15"/>
      <c r="D27" s="15"/>
      <c r="E27" s="15"/>
      <c r="F27" s="16"/>
      <c r="G27" s="17">
        <f t="shared" si="2"/>
        <v>0.85999999999999988</v>
      </c>
      <c r="H27" s="15"/>
      <c r="I27" s="16"/>
      <c r="J27" s="26"/>
    </row>
    <row r="28" spans="1:10" ht="12" customHeight="1">
      <c r="A28" s="14">
        <f t="shared" si="0"/>
        <v>85</v>
      </c>
      <c r="B28" s="15">
        <f t="shared" si="1"/>
        <v>1</v>
      </c>
      <c r="C28" s="15"/>
      <c r="D28" s="15"/>
      <c r="E28" s="15"/>
      <c r="F28" s="16"/>
      <c r="G28" s="17">
        <f t="shared" si="2"/>
        <v>0.84999999999999987</v>
      </c>
      <c r="H28" s="15"/>
      <c r="I28" s="16"/>
      <c r="J28" s="26"/>
    </row>
    <row r="29" spans="1:10" ht="12" customHeight="1">
      <c r="A29" s="14">
        <f t="shared" si="0"/>
        <v>84</v>
      </c>
      <c r="B29" s="15">
        <f t="shared" si="1"/>
        <v>1</v>
      </c>
      <c r="C29" s="15"/>
      <c r="D29" s="15"/>
      <c r="E29" s="15"/>
      <c r="F29" s="16"/>
      <c r="G29" s="17">
        <f t="shared" si="2"/>
        <v>0.83999999999999986</v>
      </c>
      <c r="H29" s="15"/>
      <c r="I29" s="16"/>
      <c r="J29" s="26"/>
    </row>
    <row r="30" spans="1:10" ht="12" customHeight="1">
      <c r="A30" s="14">
        <f t="shared" si="0"/>
        <v>83</v>
      </c>
      <c r="B30" s="15">
        <f t="shared" si="1"/>
        <v>1</v>
      </c>
      <c r="C30" s="15"/>
      <c r="D30" s="15"/>
      <c r="E30" s="15"/>
      <c r="F30" s="16"/>
      <c r="G30" s="17">
        <f t="shared" si="2"/>
        <v>0.82999999999999985</v>
      </c>
      <c r="H30" s="15"/>
      <c r="I30" s="16"/>
      <c r="J30" s="26"/>
    </row>
    <row r="31" spans="1:10" ht="12" customHeight="1">
      <c r="A31" s="14">
        <f t="shared" si="0"/>
        <v>82</v>
      </c>
      <c r="B31" s="15">
        <f t="shared" si="1"/>
        <v>1</v>
      </c>
      <c r="C31" s="15"/>
      <c r="D31" s="15"/>
      <c r="E31" s="15"/>
      <c r="F31" s="16"/>
      <c r="G31" s="17">
        <f t="shared" si="2"/>
        <v>0.81999999999999984</v>
      </c>
      <c r="H31" s="15"/>
      <c r="I31" s="16"/>
      <c r="J31" s="26"/>
    </row>
    <row r="32" spans="1:10" ht="12" customHeight="1">
      <c r="A32" s="14">
        <f t="shared" si="0"/>
        <v>81</v>
      </c>
      <c r="B32" s="15">
        <f t="shared" si="1"/>
        <v>1</v>
      </c>
      <c r="C32" s="15"/>
      <c r="D32" s="15"/>
      <c r="E32" s="15"/>
      <c r="F32" s="16"/>
      <c r="G32" s="17">
        <f t="shared" si="2"/>
        <v>0.80999999999999983</v>
      </c>
      <c r="H32" s="15"/>
      <c r="I32" s="16"/>
      <c r="J32" s="26"/>
    </row>
    <row r="33" spans="1:10" ht="12" customHeight="1">
      <c r="A33" s="14">
        <f t="shared" si="0"/>
        <v>80</v>
      </c>
      <c r="B33" s="15">
        <f t="shared" si="1"/>
        <v>1</v>
      </c>
      <c r="C33" s="15"/>
      <c r="D33" s="15"/>
      <c r="E33" s="15"/>
      <c r="F33" s="16"/>
      <c r="G33" s="17">
        <f t="shared" si="2"/>
        <v>0.79999999999999982</v>
      </c>
      <c r="H33" s="15"/>
      <c r="I33" s="16"/>
      <c r="J33" s="26"/>
    </row>
    <row r="34" spans="1:10" ht="12" customHeight="1">
      <c r="A34" s="14">
        <f t="shared" si="0"/>
        <v>79</v>
      </c>
      <c r="B34" s="15">
        <f t="shared" si="1"/>
        <v>1</v>
      </c>
      <c r="C34" s="15"/>
      <c r="D34" s="15"/>
      <c r="E34" s="15"/>
      <c r="F34" s="16"/>
      <c r="G34" s="17">
        <f t="shared" si="2"/>
        <v>0.78999999999999981</v>
      </c>
      <c r="H34" s="15"/>
      <c r="I34" s="16"/>
      <c r="J34" s="26"/>
    </row>
    <row r="35" spans="1:10" ht="12" customHeight="1">
      <c r="A35" s="14">
        <f t="shared" si="0"/>
        <v>78</v>
      </c>
      <c r="B35" s="15">
        <f t="shared" si="1"/>
        <v>1</v>
      </c>
      <c r="C35" s="15"/>
      <c r="D35" s="15"/>
      <c r="E35" s="15"/>
      <c r="F35" s="16"/>
      <c r="G35" s="17">
        <f t="shared" si="2"/>
        <v>0.7799999999999998</v>
      </c>
      <c r="H35" s="15"/>
      <c r="I35" s="16"/>
      <c r="J35" s="26"/>
    </row>
    <row r="36" spans="1:10" ht="12" customHeight="1">
      <c r="A36" s="14">
        <f t="shared" si="0"/>
        <v>77</v>
      </c>
      <c r="B36" s="15">
        <f t="shared" si="1"/>
        <v>1</v>
      </c>
      <c r="C36" s="15"/>
      <c r="D36" s="15"/>
      <c r="E36" s="15"/>
      <c r="F36" s="16"/>
      <c r="G36" s="17">
        <f t="shared" si="2"/>
        <v>0.7699999999999998</v>
      </c>
      <c r="H36" s="15"/>
      <c r="I36" s="16"/>
      <c r="J36" s="26"/>
    </row>
    <row r="37" spans="1:10" ht="12" customHeight="1">
      <c r="A37" s="14">
        <f t="shared" si="0"/>
        <v>76</v>
      </c>
      <c r="B37" s="15">
        <f t="shared" si="1"/>
        <v>1</v>
      </c>
      <c r="C37" s="15"/>
      <c r="D37" s="15"/>
      <c r="E37" s="15"/>
      <c r="F37" s="16"/>
      <c r="G37" s="17">
        <f t="shared" si="2"/>
        <v>0.75999999999999979</v>
      </c>
      <c r="H37" s="15"/>
      <c r="I37" s="16"/>
      <c r="J37" s="26"/>
    </row>
    <row r="38" spans="1:10" ht="12" customHeight="1">
      <c r="A38" s="14">
        <f t="shared" si="0"/>
        <v>75</v>
      </c>
      <c r="B38" s="15">
        <f t="shared" si="1"/>
        <v>1</v>
      </c>
      <c r="C38" s="15"/>
      <c r="D38" s="15"/>
      <c r="E38" s="15"/>
      <c r="F38" s="16"/>
      <c r="G38" s="17">
        <f t="shared" si="2"/>
        <v>0.74999999999999978</v>
      </c>
      <c r="H38" s="15"/>
      <c r="I38" s="16"/>
      <c r="J38" s="26"/>
    </row>
    <row r="39" spans="1:10" ht="12" customHeight="1">
      <c r="A39" s="14">
        <f t="shared" si="0"/>
        <v>74</v>
      </c>
      <c r="B39" s="15">
        <f t="shared" si="1"/>
        <v>1</v>
      </c>
      <c r="C39" s="15"/>
      <c r="D39" s="15"/>
      <c r="E39" s="15"/>
      <c r="F39" s="16"/>
      <c r="G39" s="17">
        <f t="shared" si="2"/>
        <v>0.73999999999999977</v>
      </c>
      <c r="H39" s="15"/>
      <c r="I39" s="16"/>
      <c r="J39" s="26"/>
    </row>
    <row r="40" spans="1:10" ht="12" customHeight="1">
      <c r="A40" s="14">
        <f t="shared" si="0"/>
        <v>73</v>
      </c>
      <c r="B40" s="15">
        <f t="shared" si="1"/>
        <v>1</v>
      </c>
      <c r="C40" s="15"/>
      <c r="D40" s="15"/>
      <c r="E40" s="15"/>
      <c r="F40" s="16"/>
      <c r="G40" s="17">
        <f t="shared" si="2"/>
        <v>0.72999999999999976</v>
      </c>
      <c r="H40" s="15"/>
      <c r="I40" s="16"/>
      <c r="J40" s="26"/>
    </row>
    <row r="41" spans="1:10" ht="12" customHeight="1">
      <c r="A41" s="14">
        <f t="shared" si="0"/>
        <v>72</v>
      </c>
      <c r="B41" s="15">
        <f t="shared" si="1"/>
        <v>1</v>
      </c>
      <c r="C41" s="15"/>
      <c r="D41" s="15"/>
      <c r="E41" s="15"/>
      <c r="F41" s="16"/>
      <c r="G41" s="17">
        <f t="shared" si="2"/>
        <v>0.71999999999999975</v>
      </c>
      <c r="H41" s="15"/>
      <c r="I41" s="16"/>
      <c r="J41" s="26"/>
    </row>
    <row r="42" spans="1:10" ht="12" customHeight="1">
      <c r="A42" s="14">
        <f t="shared" si="0"/>
        <v>71</v>
      </c>
      <c r="B42" s="15">
        <f t="shared" si="1"/>
        <v>1</v>
      </c>
      <c r="C42" s="15"/>
      <c r="D42" s="15"/>
      <c r="E42" s="15"/>
      <c r="F42" s="16"/>
      <c r="G42" s="17">
        <f t="shared" si="2"/>
        <v>0.70999999999999974</v>
      </c>
      <c r="H42" s="15"/>
      <c r="I42" s="16"/>
      <c r="J42" s="26"/>
    </row>
    <row r="43" spans="1:10" ht="12" customHeight="1">
      <c r="A43" s="14">
        <f t="shared" si="0"/>
        <v>70</v>
      </c>
      <c r="B43" s="15">
        <f t="shared" si="1"/>
        <v>1</v>
      </c>
      <c r="C43" s="15"/>
      <c r="D43" s="15"/>
      <c r="E43" s="15"/>
      <c r="F43" s="16"/>
      <c r="G43" s="17">
        <f t="shared" si="2"/>
        <v>0.69999999999999973</v>
      </c>
      <c r="H43" s="15"/>
      <c r="I43" s="16"/>
      <c r="J43" s="26"/>
    </row>
    <row r="44" spans="1:10" ht="12" customHeight="1">
      <c r="A44" s="14">
        <f t="shared" si="0"/>
        <v>69</v>
      </c>
      <c r="B44" s="15">
        <f t="shared" si="1"/>
        <v>1</v>
      </c>
      <c r="C44" s="15"/>
      <c r="D44" s="15"/>
      <c r="E44" s="15"/>
      <c r="F44" s="16"/>
      <c r="G44" s="17">
        <f t="shared" si="2"/>
        <v>0.68999999999999972</v>
      </c>
      <c r="H44" s="15"/>
      <c r="I44" s="16"/>
      <c r="J44" s="26"/>
    </row>
    <row r="45" spans="1:10" ht="12" customHeight="1">
      <c r="A45" s="14">
        <f t="shared" si="0"/>
        <v>68</v>
      </c>
      <c r="B45" s="15">
        <f t="shared" si="1"/>
        <v>1</v>
      </c>
      <c r="C45" s="15"/>
      <c r="D45" s="15"/>
      <c r="E45" s="15"/>
      <c r="F45" s="16"/>
      <c r="G45" s="17">
        <f t="shared" si="2"/>
        <v>0.67999999999999972</v>
      </c>
      <c r="H45" s="15"/>
      <c r="I45" s="16"/>
      <c r="J45" s="26"/>
    </row>
    <row r="46" spans="1:10" ht="12" customHeight="1">
      <c r="A46" s="14">
        <f t="shared" si="0"/>
        <v>67</v>
      </c>
      <c r="B46" s="15">
        <f t="shared" si="1"/>
        <v>1</v>
      </c>
      <c r="C46" s="15"/>
      <c r="D46" s="15"/>
      <c r="E46" s="15"/>
      <c r="F46" s="16"/>
      <c r="G46" s="17">
        <f t="shared" si="2"/>
        <v>0.66999999999999971</v>
      </c>
      <c r="H46" s="15"/>
      <c r="I46" s="16"/>
      <c r="J46" s="26"/>
    </row>
    <row r="47" spans="1:10" ht="12" customHeight="1">
      <c r="A47" s="14">
        <f t="shared" si="0"/>
        <v>66</v>
      </c>
      <c r="B47" s="15">
        <f t="shared" si="1"/>
        <v>1</v>
      </c>
      <c r="C47" s="15"/>
      <c r="D47" s="15"/>
      <c r="E47" s="15"/>
      <c r="F47" s="16"/>
      <c r="G47" s="17">
        <f t="shared" si="2"/>
        <v>0.6599999999999997</v>
      </c>
      <c r="H47" s="15"/>
      <c r="I47" s="16"/>
      <c r="J47" s="26"/>
    </row>
    <row r="48" spans="1:10" ht="12" customHeight="1">
      <c r="A48" s="14">
        <f t="shared" si="0"/>
        <v>65</v>
      </c>
      <c r="B48" s="15">
        <f t="shared" si="1"/>
        <v>1</v>
      </c>
      <c r="C48" s="15"/>
      <c r="D48" s="15"/>
      <c r="E48" s="15"/>
      <c r="F48" s="16"/>
      <c r="G48" s="17">
        <f t="shared" si="2"/>
        <v>0.64999999999999969</v>
      </c>
      <c r="H48" s="15"/>
      <c r="I48" s="16"/>
      <c r="J48" s="26"/>
    </row>
    <row r="49" spans="1:10" ht="12" customHeight="1">
      <c r="A49" s="14">
        <f t="shared" si="0"/>
        <v>64</v>
      </c>
      <c r="B49" s="15">
        <f t="shared" si="1"/>
        <v>1</v>
      </c>
      <c r="C49" s="15"/>
      <c r="D49" s="15"/>
      <c r="E49" s="15"/>
      <c r="F49" s="16"/>
      <c r="G49" s="17">
        <f t="shared" si="2"/>
        <v>0.63999999999999968</v>
      </c>
      <c r="H49" s="15"/>
      <c r="I49" s="16"/>
      <c r="J49" s="26"/>
    </row>
    <row r="50" spans="1:10" ht="12" customHeight="1">
      <c r="A50" s="14">
        <f t="shared" si="0"/>
        <v>63</v>
      </c>
      <c r="B50" s="15">
        <f t="shared" si="1"/>
        <v>1</v>
      </c>
      <c r="C50" s="15"/>
      <c r="D50" s="15"/>
      <c r="E50" s="15"/>
      <c r="F50" s="16"/>
      <c r="G50" s="17">
        <f t="shared" si="2"/>
        <v>0.62999999999999967</v>
      </c>
      <c r="H50" s="15"/>
      <c r="I50" s="16"/>
      <c r="J50" s="26"/>
    </row>
    <row r="51" spans="1:10" ht="12" customHeight="1">
      <c r="A51" s="14">
        <f t="shared" si="0"/>
        <v>62</v>
      </c>
      <c r="B51" s="15">
        <f t="shared" si="1"/>
        <v>1</v>
      </c>
      <c r="C51" s="15"/>
      <c r="D51" s="15"/>
      <c r="E51" s="15"/>
      <c r="F51" s="16"/>
      <c r="G51" s="17">
        <f t="shared" si="2"/>
        <v>0.61999999999999966</v>
      </c>
      <c r="H51" s="15"/>
      <c r="I51" s="16"/>
      <c r="J51" s="26"/>
    </row>
    <row r="52" spans="1:10" ht="12" customHeight="1">
      <c r="A52" s="14">
        <f t="shared" si="0"/>
        <v>61</v>
      </c>
      <c r="B52" s="15">
        <f t="shared" si="1"/>
        <v>1</v>
      </c>
      <c r="C52" s="15"/>
      <c r="D52" s="15"/>
      <c r="E52" s="15"/>
      <c r="F52" s="16"/>
      <c r="G52" s="17">
        <f t="shared" si="2"/>
        <v>0.60999999999999965</v>
      </c>
      <c r="H52" s="15"/>
      <c r="I52" s="16"/>
      <c r="J52" s="26"/>
    </row>
    <row r="53" spans="1:10" ht="12" customHeight="1">
      <c r="A53" s="14">
        <f t="shared" si="0"/>
        <v>60</v>
      </c>
      <c r="B53" s="15">
        <f t="shared" si="1"/>
        <v>1</v>
      </c>
      <c r="C53" s="15"/>
      <c r="D53" s="15"/>
      <c r="E53" s="15"/>
      <c r="F53" s="16"/>
      <c r="G53" s="17">
        <f t="shared" si="2"/>
        <v>0.59999999999999964</v>
      </c>
      <c r="H53" s="15"/>
      <c r="I53" s="16"/>
      <c r="J53" s="26"/>
    </row>
    <row r="54" spans="1:10" ht="12" customHeight="1">
      <c r="A54" s="14">
        <f t="shared" si="0"/>
        <v>59</v>
      </c>
      <c r="B54" s="15">
        <f t="shared" si="1"/>
        <v>1</v>
      </c>
      <c r="C54" s="15"/>
      <c r="D54" s="15"/>
      <c r="E54" s="15"/>
      <c r="F54" s="16"/>
      <c r="G54" s="17">
        <f t="shared" si="2"/>
        <v>0.58999999999999964</v>
      </c>
      <c r="H54" s="15"/>
      <c r="I54" s="16"/>
      <c r="J54" s="26"/>
    </row>
    <row r="55" spans="1:10" ht="12" customHeight="1">
      <c r="A55" s="14">
        <f t="shared" si="0"/>
        <v>58</v>
      </c>
      <c r="B55" s="15">
        <f t="shared" si="1"/>
        <v>1</v>
      </c>
      <c r="C55" s="15"/>
      <c r="D55" s="15"/>
      <c r="E55" s="15"/>
      <c r="F55" s="16"/>
      <c r="G55" s="17">
        <f t="shared" si="2"/>
        <v>0.57999999999999963</v>
      </c>
      <c r="H55" s="15"/>
      <c r="I55" s="16"/>
      <c r="J55" s="26"/>
    </row>
    <row r="56" spans="1:10" ht="12" customHeight="1">
      <c r="A56" s="14">
        <f t="shared" si="0"/>
        <v>57</v>
      </c>
      <c r="B56" s="15">
        <f t="shared" si="1"/>
        <v>1</v>
      </c>
      <c r="C56" s="15"/>
      <c r="D56" s="15"/>
      <c r="E56" s="15"/>
      <c r="F56" s="16"/>
      <c r="G56" s="17">
        <f t="shared" si="2"/>
        <v>0.56999999999999962</v>
      </c>
      <c r="H56" s="15"/>
      <c r="I56" s="16"/>
      <c r="J56" s="26"/>
    </row>
    <row r="57" spans="1:10" ht="12" customHeight="1">
      <c r="A57" s="14">
        <f t="shared" si="0"/>
        <v>56</v>
      </c>
      <c r="B57" s="15">
        <f t="shared" si="1"/>
        <v>1</v>
      </c>
      <c r="C57" s="15"/>
      <c r="D57" s="15"/>
      <c r="E57" s="15"/>
      <c r="F57" s="16"/>
      <c r="G57" s="17">
        <f t="shared" si="2"/>
        <v>0.55999999999999961</v>
      </c>
      <c r="H57" s="15"/>
      <c r="I57" s="16"/>
      <c r="J57" s="26"/>
    </row>
    <row r="58" spans="1:10" ht="12" customHeight="1">
      <c r="A58" s="14">
        <f t="shared" si="0"/>
        <v>55</v>
      </c>
      <c r="B58" s="15">
        <f t="shared" si="1"/>
        <v>1</v>
      </c>
      <c r="C58" s="15"/>
      <c r="D58" s="15"/>
      <c r="E58" s="15"/>
      <c r="F58" s="16"/>
      <c r="G58" s="17">
        <f t="shared" si="2"/>
        <v>0.5499999999999996</v>
      </c>
      <c r="H58" s="15"/>
      <c r="I58" s="16"/>
      <c r="J58" s="26"/>
    </row>
    <row r="59" spans="1:10" ht="12" customHeight="1">
      <c r="A59" s="14">
        <f t="shared" si="0"/>
        <v>54</v>
      </c>
      <c r="B59" s="15">
        <f t="shared" si="1"/>
        <v>1</v>
      </c>
      <c r="C59" s="15"/>
      <c r="D59" s="15"/>
      <c r="E59" s="15"/>
      <c r="F59" s="16"/>
      <c r="G59" s="17">
        <f t="shared" si="2"/>
        <v>0.53999999999999959</v>
      </c>
      <c r="H59" s="15"/>
      <c r="I59" s="16"/>
      <c r="J59" s="26"/>
    </row>
    <row r="60" spans="1:10" ht="12" customHeight="1">
      <c r="A60" s="14">
        <f t="shared" si="0"/>
        <v>53</v>
      </c>
      <c r="B60" s="15">
        <f t="shared" si="1"/>
        <v>1</v>
      </c>
      <c r="C60" s="15"/>
      <c r="D60" s="15"/>
      <c r="E60" s="15"/>
      <c r="F60" s="16"/>
      <c r="G60" s="17">
        <f t="shared" si="2"/>
        <v>0.52999999999999958</v>
      </c>
      <c r="H60" s="15"/>
      <c r="I60" s="16"/>
      <c r="J60" s="26"/>
    </row>
    <row r="61" spans="1:10" ht="12" customHeight="1">
      <c r="A61" s="14">
        <f t="shared" si="0"/>
        <v>52</v>
      </c>
      <c r="B61" s="15">
        <f t="shared" si="1"/>
        <v>1</v>
      </c>
      <c r="C61" s="15"/>
      <c r="D61" s="15"/>
      <c r="E61" s="15"/>
      <c r="F61" s="16"/>
      <c r="G61" s="17">
        <f t="shared" si="2"/>
        <v>0.51999999999999957</v>
      </c>
      <c r="H61" s="15"/>
      <c r="I61" s="16"/>
      <c r="J61" s="26"/>
    </row>
    <row r="62" spans="1:10" ht="12" customHeight="1">
      <c r="A62" s="14">
        <f t="shared" si="0"/>
        <v>51</v>
      </c>
      <c r="B62" s="15">
        <f t="shared" si="1"/>
        <v>1</v>
      </c>
      <c r="C62" s="15"/>
      <c r="D62" s="15"/>
      <c r="E62" s="15"/>
      <c r="F62" s="16"/>
      <c r="G62" s="17">
        <f t="shared" si="2"/>
        <v>0.50999999999999956</v>
      </c>
      <c r="H62" s="15"/>
      <c r="I62" s="16"/>
      <c r="J62" s="26"/>
    </row>
    <row r="63" spans="1:10" ht="12" customHeight="1">
      <c r="A63" s="14">
        <f t="shared" si="0"/>
        <v>50</v>
      </c>
      <c r="B63" s="15">
        <f t="shared" si="1"/>
        <v>1</v>
      </c>
      <c r="C63" s="15"/>
      <c r="D63" s="15"/>
      <c r="E63" s="15"/>
      <c r="F63" s="16"/>
      <c r="G63" s="17">
        <f t="shared" si="2"/>
        <v>0.49999999999999956</v>
      </c>
      <c r="H63" s="15"/>
      <c r="I63" s="16"/>
      <c r="J63" s="26"/>
    </row>
    <row r="64" spans="1:10" ht="12" customHeight="1">
      <c r="A64" s="14">
        <f t="shared" si="0"/>
        <v>49</v>
      </c>
      <c r="B64" s="15">
        <f t="shared" si="1"/>
        <v>1</v>
      </c>
      <c r="C64" s="15"/>
      <c r="D64" s="15"/>
      <c r="E64" s="15"/>
      <c r="F64" s="16"/>
      <c r="G64" s="17">
        <f t="shared" si="2"/>
        <v>0.48999999999999955</v>
      </c>
      <c r="H64" s="15"/>
      <c r="I64" s="16"/>
      <c r="J64" s="26"/>
    </row>
    <row r="65" spans="1:10" ht="12" customHeight="1">
      <c r="A65" s="14">
        <f t="shared" si="0"/>
        <v>48</v>
      </c>
      <c r="B65" s="15">
        <f t="shared" si="1"/>
        <v>1</v>
      </c>
      <c r="C65" s="15"/>
      <c r="D65" s="15"/>
      <c r="E65" s="15"/>
      <c r="F65" s="16"/>
      <c r="G65" s="17">
        <f t="shared" si="2"/>
        <v>0.47999999999999954</v>
      </c>
      <c r="H65" s="15"/>
      <c r="I65" s="16"/>
      <c r="J65" s="26"/>
    </row>
    <row r="66" spans="1:10" ht="12" customHeight="1">
      <c r="A66" s="14">
        <f t="shared" si="0"/>
        <v>47</v>
      </c>
      <c r="B66" s="15">
        <f t="shared" si="1"/>
        <v>1</v>
      </c>
      <c r="C66" s="15"/>
      <c r="D66" s="15"/>
      <c r="E66" s="15"/>
      <c r="F66" s="16"/>
      <c r="G66" s="17">
        <f t="shared" si="2"/>
        <v>0.46999999999999953</v>
      </c>
      <c r="H66" s="15"/>
      <c r="I66" s="16"/>
      <c r="J66" s="26"/>
    </row>
    <row r="67" spans="1:10" ht="12" customHeight="1">
      <c r="A67" s="14">
        <f t="shared" si="0"/>
        <v>46</v>
      </c>
      <c r="B67" s="15">
        <f t="shared" si="1"/>
        <v>1</v>
      </c>
      <c r="C67" s="15"/>
      <c r="D67" s="15"/>
      <c r="E67" s="15"/>
      <c r="F67" s="16"/>
      <c r="G67" s="17">
        <f t="shared" si="2"/>
        <v>0.45999999999999952</v>
      </c>
      <c r="H67" s="15"/>
      <c r="I67" s="16"/>
      <c r="J67" s="26"/>
    </row>
    <row r="68" spans="1:10" ht="12" customHeight="1">
      <c r="A68" s="14">
        <f t="shared" si="0"/>
        <v>45</v>
      </c>
      <c r="B68" s="15">
        <f t="shared" si="1"/>
        <v>1</v>
      </c>
      <c r="C68" s="15"/>
      <c r="D68" s="15"/>
      <c r="E68" s="15"/>
      <c r="F68" s="16"/>
      <c r="G68" s="17">
        <f t="shared" si="2"/>
        <v>0.44999999999999951</v>
      </c>
      <c r="H68" s="15"/>
      <c r="I68" s="16"/>
      <c r="J68" s="26"/>
    </row>
    <row r="69" spans="1:10" ht="12" customHeight="1">
      <c r="A69" s="14">
        <f t="shared" si="0"/>
        <v>44</v>
      </c>
      <c r="B69" s="15">
        <f t="shared" si="1"/>
        <v>1</v>
      </c>
      <c r="C69" s="15"/>
      <c r="D69" s="15"/>
      <c r="E69" s="15"/>
      <c r="F69" s="16"/>
      <c r="G69" s="17">
        <f t="shared" si="2"/>
        <v>0.4399999999999995</v>
      </c>
      <c r="H69" s="15"/>
      <c r="I69" s="16"/>
      <c r="J69" s="26"/>
    </row>
    <row r="70" spans="1:10" ht="12" customHeight="1">
      <c r="A70" s="14">
        <f t="shared" si="0"/>
        <v>43</v>
      </c>
      <c r="B70" s="15">
        <f t="shared" si="1"/>
        <v>1</v>
      </c>
      <c r="C70" s="15"/>
      <c r="D70" s="15"/>
      <c r="E70" s="15"/>
      <c r="F70" s="16"/>
      <c r="G70" s="17">
        <f t="shared" si="2"/>
        <v>0.42999999999999949</v>
      </c>
      <c r="H70" s="15"/>
      <c r="I70" s="16"/>
      <c r="J70" s="26"/>
    </row>
    <row r="71" spans="1:10" ht="12" customHeight="1">
      <c r="A71" s="14">
        <f t="shared" si="0"/>
        <v>42</v>
      </c>
      <c r="B71" s="15">
        <f t="shared" si="1"/>
        <v>1</v>
      </c>
      <c r="C71" s="15"/>
      <c r="D71" s="15"/>
      <c r="E71" s="15"/>
      <c r="F71" s="16"/>
      <c r="G71" s="17">
        <f t="shared" si="2"/>
        <v>0.41999999999999948</v>
      </c>
      <c r="H71" s="15"/>
      <c r="I71" s="16"/>
      <c r="J71" s="26"/>
    </row>
    <row r="72" spans="1:10" ht="12" customHeight="1">
      <c r="A72" s="14">
        <f t="shared" si="0"/>
        <v>41</v>
      </c>
      <c r="B72" s="15">
        <f t="shared" si="1"/>
        <v>1</v>
      </c>
      <c r="C72" s="15"/>
      <c r="D72" s="15"/>
      <c r="E72" s="15"/>
      <c r="F72" s="16"/>
      <c r="G72" s="17">
        <f t="shared" si="2"/>
        <v>0.40999999999999948</v>
      </c>
      <c r="H72" s="15"/>
      <c r="I72" s="16"/>
      <c r="J72" s="26"/>
    </row>
    <row r="73" spans="1:10" ht="12" customHeight="1">
      <c r="A73" s="14">
        <f t="shared" si="0"/>
        <v>40</v>
      </c>
      <c r="B73" s="15">
        <f t="shared" si="1"/>
        <v>1</v>
      </c>
      <c r="C73" s="15"/>
      <c r="D73" s="15"/>
      <c r="E73" s="15"/>
      <c r="F73" s="16"/>
      <c r="G73" s="17">
        <f t="shared" si="2"/>
        <v>0.39999999999999947</v>
      </c>
      <c r="H73" s="15"/>
      <c r="I73" s="16"/>
      <c r="J73" s="26"/>
    </row>
    <row r="74" spans="1:10" ht="12" customHeight="1">
      <c r="A74" s="14">
        <f t="shared" si="0"/>
        <v>39</v>
      </c>
      <c r="B74" s="15">
        <f t="shared" si="1"/>
        <v>1</v>
      </c>
      <c r="C74" s="15"/>
      <c r="D74" s="15"/>
      <c r="E74" s="15"/>
      <c r="F74" s="16"/>
      <c r="G74" s="17">
        <f t="shared" si="2"/>
        <v>0.38999999999999946</v>
      </c>
      <c r="H74" s="15"/>
      <c r="I74" s="16"/>
      <c r="J74" s="26"/>
    </row>
    <row r="75" spans="1:10" ht="12" customHeight="1">
      <c r="A75" s="14">
        <f t="shared" si="0"/>
        <v>38</v>
      </c>
      <c r="B75" s="15">
        <f t="shared" si="1"/>
        <v>1</v>
      </c>
      <c r="C75" s="15"/>
      <c r="D75" s="15"/>
      <c r="E75" s="15"/>
      <c r="F75" s="16"/>
      <c r="G75" s="17">
        <f t="shared" si="2"/>
        <v>0.37999999999999945</v>
      </c>
      <c r="H75" s="15"/>
      <c r="I75" s="16"/>
      <c r="J75" s="26"/>
    </row>
    <row r="76" spans="1:10" ht="12" customHeight="1">
      <c r="A76" s="14">
        <f t="shared" si="0"/>
        <v>37</v>
      </c>
      <c r="B76" s="15">
        <f t="shared" si="1"/>
        <v>1</v>
      </c>
      <c r="C76" s="15"/>
      <c r="D76" s="15"/>
      <c r="E76" s="15"/>
      <c r="F76" s="16"/>
      <c r="G76" s="17">
        <f t="shared" si="2"/>
        <v>0.36999999999999944</v>
      </c>
      <c r="H76" s="15"/>
      <c r="I76" s="16"/>
      <c r="J76" s="26"/>
    </row>
    <row r="77" spans="1:10" ht="12" customHeight="1">
      <c r="A77" s="14">
        <f t="shared" si="0"/>
        <v>36</v>
      </c>
      <c r="B77" s="15">
        <f t="shared" si="1"/>
        <v>1</v>
      </c>
      <c r="C77" s="15"/>
      <c r="D77" s="15"/>
      <c r="E77" s="15"/>
      <c r="F77" s="16"/>
      <c r="G77" s="17">
        <f t="shared" si="2"/>
        <v>0.35999999999999943</v>
      </c>
      <c r="H77" s="15"/>
      <c r="I77" s="16"/>
      <c r="J77" s="26"/>
    </row>
    <row r="78" spans="1:10" ht="12" customHeight="1">
      <c r="A78" s="14">
        <f t="shared" si="0"/>
        <v>35</v>
      </c>
      <c r="B78" s="15">
        <f t="shared" si="1"/>
        <v>1</v>
      </c>
      <c r="C78" s="15"/>
      <c r="D78" s="15"/>
      <c r="E78" s="15"/>
      <c r="F78" s="16"/>
      <c r="G78" s="17">
        <f t="shared" si="2"/>
        <v>0.34999999999999942</v>
      </c>
      <c r="H78" s="15"/>
      <c r="I78" s="16"/>
      <c r="J78" s="26"/>
    </row>
    <row r="79" spans="1:10" ht="12" customHeight="1">
      <c r="A79" s="14">
        <f t="shared" ref="A79:A113" si="3">A78-$D$8</f>
        <v>34</v>
      </c>
      <c r="B79" s="15">
        <f t="shared" ref="B79:B113" si="4">$D$8</f>
        <v>1</v>
      </c>
      <c r="C79" s="15"/>
      <c r="D79" s="15"/>
      <c r="E79" s="15"/>
      <c r="F79" s="16"/>
      <c r="G79" s="17">
        <f t="shared" ref="G79:G113" si="5">G78-0.01</f>
        <v>0.33999999999999941</v>
      </c>
      <c r="H79" s="15"/>
      <c r="I79" s="16"/>
      <c r="J79" s="26"/>
    </row>
    <row r="80" spans="1:10" ht="12" customHeight="1">
      <c r="A80" s="14">
        <f t="shared" si="3"/>
        <v>33</v>
      </c>
      <c r="B80" s="15">
        <f t="shared" si="4"/>
        <v>1</v>
      </c>
      <c r="C80" s="15"/>
      <c r="D80" s="15"/>
      <c r="E80" s="15"/>
      <c r="F80" s="16"/>
      <c r="G80" s="17">
        <f t="shared" si="5"/>
        <v>0.3299999999999994</v>
      </c>
      <c r="H80" s="15"/>
      <c r="I80" s="16"/>
      <c r="J80" s="26"/>
    </row>
    <row r="81" spans="1:10" ht="12" customHeight="1">
      <c r="A81" s="14">
        <f t="shared" si="3"/>
        <v>32</v>
      </c>
      <c r="B81" s="15">
        <f t="shared" si="4"/>
        <v>1</v>
      </c>
      <c r="C81" s="15"/>
      <c r="D81" s="15"/>
      <c r="E81" s="15"/>
      <c r="F81" s="16"/>
      <c r="G81" s="17">
        <f t="shared" si="5"/>
        <v>0.3199999999999994</v>
      </c>
      <c r="H81" s="15"/>
      <c r="I81" s="16"/>
      <c r="J81" s="26"/>
    </row>
    <row r="82" spans="1:10" ht="12" customHeight="1">
      <c r="A82" s="14">
        <f t="shared" si="3"/>
        <v>31</v>
      </c>
      <c r="B82" s="15">
        <f t="shared" si="4"/>
        <v>1</v>
      </c>
      <c r="C82" s="15"/>
      <c r="D82" s="15"/>
      <c r="E82" s="15"/>
      <c r="F82" s="16"/>
      <c r="G82" s="17">
        <f t="shared" si="5"/>
        <v>0.30999999999999939</v>
      </c>
      <c r="H82" s="15"/>
      <c r="I82" s="16"/>
      <c r="J82" s="26"/>
    </row>
    <row r="83" spans="1:10" ht="12" customHeight="1">
      <c r="A83" s="14">
        <f t="shared" si="3"/>
        <v>30</v>
      </c>
      <c r="B83" s="15">
        <f t="shared" si="4"/>
        <v>1</v>
      </c>
      <c r="C83" s="15"/>
      <c r="D83" s="15"/>
      <c r="E83" s="15"/>
      <c r="F83" s="16"/>
      <c r="G83" s="17">
        <f t="shared" si="5"/>
        <v>0.29999999999999938</v>
      </c>
      <c r="H83" s="15"/>
      <c r="I83" s="16"/>
      <c r="J83" s="26"/>
    </row>
    <row r="84" spans="1:10" ht="12" customHeight="1">
      <c r="A84" s="14">
        <f t="shared" si="3"/>
        <v>29</v>
      </c>
      <c r="B84" s="15">
        <f t="shared" si="4"/>
        <v>1</v>
      </c>
      <c r="C84" s="15"/>
      <c r="D84" s="15"/>
      <c r="E84" s="15"/>
      <c r="F84" s="16"/>
      <c r="G84" s="17">
        <f t="shared" si="5"/>
        <v>0.28999999999999937</v>
      </c>
      <c r="H84" s="15"/>
      <c r="I84" s="16"/>
      <c r="J84" s="26"/>
    </row>
    <row r="85" spans="1:10" ht="12" customHeight="1">
      <c r="A85" s="14">
        <f t="shared" si="3"/>
        <v>28</v>
      </c>
      <c r="B85" s="15">
        <f t="shared" si="4"/>
        <v>1</v>
      </c>
      <c r="C85" s="15"/>
      <c r="D85" s="15"/>
      <c r="E85" s="15"/>
      <c r="F85" s="16"/>
      <c r="G85" s="17">
        <f t="shared" si="5"/>
        <v>0.27999999999999936</v>
      </c>
      <c r="H85" s="15"/>
      <c r="I85" s="16"/>
      <c r="J85" s="26"/>
    </row>
    <row r="86" spans="1:10" ht="12" customHeight="1">
      <c r="A86" s="14">
        <f t="shared" si="3"/>
        <v>27</v>
      </c>
      <c r="B86" s="15">
        <f t="shared" si="4"/>
        <v>1</v>
      </c>
      <c r="C86" s="15"/>
      <c r="D86" s="15"/>
      <c r="E86" s="15"/>
      <c r="F86" s="16"/>
      <c r="G86" s="17">
        <f t="shared" si="5"/>
        <v>0.26999999999999935</v>
      </c>
      <c r="H86" s="15"/>
      <c r="I86" s="16"/>
      <c r="J86" s="26"/>
    </row>
    <row r="87" spans="1:10" ht="12" customHeight="1">
      <c r="A87" s="14">
        <f t="shared" si="3"/>
        <v>26</v>
      </c>
      <c r="B87" s="15">
        <f t="shared" si="4"/>
        <v>1</v>
      </c>
      <c r="C87" s="15"/>
      <c r="D87" s="15"/>
      <c r="E87" s="15"/>
      <c r="F87" s="16"/>
      <c r="G87" s="17">
        <f t="shared" si="5"/>
        <v>0.25999999999999934</v>
      </c>
      <c r="H87" s="15"/>
      <c r="I87" s="16"/>
      <c r="J87" s="26"/>
    </row>
    <row r="88" spans="1:10" ht="12" customHeight="1">
      <c r="A88" s="14">
        <f t="shared" si="3"/>
        <v>25</v>
      </c>
      <c r="B88" s="15">
        <f t="shared" si="4"/>
        <v>1</v>
      </c>
      <c r="C88" s="15"/>
      <c r="D88" s="15"/>
      <c r="E88" s="15"/>
      <c r="F88" s="16"/>
      <c r="G88" s="17">
        <f t="shared" si="5"/>
        <v>0.24999999999999933</v>
      </c>
      <c r="H88" s="15"/>
      <c r="I88" s="16"/>
      <c r="J88" s="26"/>
    </row>
    <row r="89" spans="1:10" ht="12" customHeight="1">
      <c r="A89" s="14">
        <f t="shared" si="3"/>
        <v>24</v>
      </c>
      <c r="B89" s="15">
        <f t="shared" si="4"/>
        <v>1</v>
      </c>
      <c r="C89" s="15"/>
      <c r="D89" s="15"/>
      <c r="E89" s="15"/>
      <c r="F89" s="16"/>
      <c r="G89" s="17">
        <f t="shared" si="5"/>
        <v>0.23999999999999932</v>
      </c>
      <c r="H89" s="15"/>
      <c r="I89" s="16"/>
      <c r="J89" s="26"/>
    </row>
    <row r="90" spans="1:10" ht="12" customHeight="1">
      <c r="A90" s="14">
        <f t="shared" si="3"/>
        <v>23</v>
      </c>
      <c r="B90" s="15">
        <f t="shared" si="4"/>
        <v>1</v>
      </c>
      <c r="C90" s="15"/>
      <c r="D90" s="15"/>
      <c r="E90" s="15"/>
      <c r="F90" s="16"/>
      <c r="G90" s="17">
        <f t="shared" si="5"/>
        <v>0.22999999999999932</v>
      </c>
      <c r="H90" s="15"/>
      <c r="I90" s="16"/>
      <c r="J90" s="26"/>
    </row>
    <row r="91" spans="1:10" ht="12" customHeight="1">
      <c r="A91" s="14">
        <f t="shared" si="3"/>
        <v>22</v>
      </c>
      <c r="B91" s="15">
        <f t="shared" si="4"/>
        <v>1</v>
      </c>
      <c r="C91" s="15"/>
      <c r="D91" s="15"/>
      <c r="E91" s="15"/>
      <c r="F91" s="16"/>
      <c r="G91" s="17">
        <f t="shared" si="5"/>
        <v>0.21999999999999931</v>
      </c>
      <c r="H91" s="15"/>
      <c r="I91" s="16"/>
      <c r="J91" s="26"/>
    </row>
    <row r="92" spans="1:10" ht="12" customHeight="1">
      <c r="A92" s="14">
        <f t="shared" si="3"/>
        <v>21</v>
      </c>
      <c r="B92" s="15">
        <f t="shared" si="4"/>
        <v>1</v>
      </c>
      <c r="C92" s="15"/>
      <c r="D92" s="15"/>
      <c r="E92" s="15"/>
      <c r="F92" s="16"/>
      <c r="G92" s="17">
        <f t="shared" si="5"/>
        <v>0.2099999999999993</v>
      </c>
      <c r="H92" s="15"/>
      <c r="I92" s="16"/>
      <c r="J92" s="26"/>
    </row>
    <row r="93" spans="1:10" ht="12" customHeight="1">
      <c r="A93" s="14">
        <f t="shared" si="3"/>
        <v>20</v>
      </c>
      <c r="B93" s="15">
        <f t="shared" si="4"/>
        <v>1</v>
      </c>
      <c r="C93" s="15"/>
      <c r="D93" s="15"/>
      <c r="E93" s="15"/>
      <c r="F93" s="16"/>
      <c r="G93" s="17">
        <f t="shared" si="5"/>
        <v>0.19999999999999929</v>
      </c>
      <c r="H93" s="15"/>
      <c r="I93" s="16"/>
      <c r="J93" s="26"/>
    </row>
    <row r="94" spans="1:10" ht="12" customHeight="1">
      <c r="A94" s="14">
        <f t="shared" si="3"/>
        <v>19</v>
      </c>
      <c r="B94" s="15">
        <f t="shared" si="4"/>
        <v>1</v>
      </c>
      <c r="C94" s="15"/>
      <c r="D94" s="15"/>
      <c r="E94" s="15"/>
      <c r="F94" s="16"/>
      <c r="G94" s="17">
        <f t="shared" si="5"/>
        <v>0.18999999999999928</v>
      </c>
      <c r="H94" s="15"/>
      <c r="I94" s="16"/>
      <c r="J94" s="26"/>
    </row>
    <row r="95" spans="1:10" ht="12" customHeight="1">
      <c r="A95" s="14">
        <f t="shared" si="3"/>
        <v>18</v>
      </c>
      <c r="B95" s="15">
        <f t="shared" si="4"/>
        <v>1</v>
      </c>
      <c r="C95" s="15"/>
      <c r="D95" s="15"/>
      <c r="E95" s="15"/>
      <c r="F95" s="16"/>
      <c r="G95" s="17">
        <f t="shared" si="5"/>
        <v>0.17999999999999927</v>
      </c>
      <c r="H95" s="15"/>
      <c r="I95" s="16"/>
      <c r="J95" s="26"/>
    </row>
    <row r="96" spans="1:10" ht="12" customHeight="1">
      <c r="A96" s="14">
        <f t="shared" si="3"/>
        <v>17</v>
      </c>
      <c r="B96" s="15">
        <f t="shared" si="4"/>
        <v>1</v>
      </c>
      <c r="C96" s="15"/>
      <c r="D96" s="15"/>
      <c r="E96" s="15"/>
      <c r="F96" s="16"/>
      <c r="G96" s="17">
        <f t="shared" si="5"/>
        <v>0.16999999999999926</v>
      </c>
      <c r="H96" s="15"/>
      <c r="I96" s="16"/>
      <c r="J96" s="26"/>
    </row>
    <row r="97" spans="1:10" ht="12" customHeight="1">
      <c r="A97" s="14">
        <f t="shared" si="3"/>
        <v>16</v>
      </c>
      <c r="B97" s="15">
        <f t="shared" si="4"/>
        <v>1</v>
      </c>
      <c r="C97" s="15"/>
      <c r="D97" s="15"/>
      <c r="E97" s="15"/>
      <c r="F97" s="16"/>
      <c r="G97" s="17">
        <f t="shared" si="5"/>
        <v>0.15999999999999925</v>
      </c>
      <c r="H97" s="15"/>
      <c r="I97" s="16"/>
      <c r="J97" s="26"/>
    </row>
    <row r="98" spans="1:10" ht="12" customHeight="1">
      <c r="A98" s="14">
        <f t="shared" si="3"/>
        <v>15</v>
      </c>
      <c r="B98" s="15">
        <f t="shared" si="4"/>
        <v>1</v>
      </c>
      <c r="C98" s="15"/>
      <c r="D98" s="15"/>
      <c r="E98" s="15"/>
      <c r="F98" s="16"/>
      <c r="G98" s="17">
        <f t="shared" si="5"/>
        <v>0.14999999999999925</v>
      </c>
      <c r="H98" s="15"/>
      <c r="I98" s="16"/>
      <c r="J98" s="26"/>
    </row>
    <row r="99" spans="1:10" ht="12" customHeight="1">
      <c r="A99" s="14">
        <f t="shared" si="3"/>
        <v>14</v>
      </c>
      <c r="B99" s="15">
        <f t="shared" si="4"/>
        <v>1</v>
      </c>
      <c r="C99" s="15"/>
      <c r="D99" s="15"/>
      <c r="E99" s="15"/>
      <c r="F99" s="16"/>
      <c r="G99" s="17">
        <f t="shared" si="5"/>
        <v>0.13999999999999924</v>
      </c>
      <c r="H99" s="15"/>
      <c r="I99" s="16"/>
      <c r="J99" s="26"/>
    </row>
    <row r="100" spans="1:10" ht="12" customHeight="1">
      <c r="A100" s="14">
        <f t="shared" si="3"/>
        <v>13</v>
      </c>
      <c r="B100" s="15">
        <f t="shared" si="4"/>
        <v>1</v>
      </c>
      <c r="C100" s="15"/>
      <c r="D100" s="15"/>
      <c r="E100" s="15"/>
      <c r="F100" s="16"/>
      <c r="G100" s="17">
        <f t="shared" si="5"/>
        <v>0.12999999999999923</v>
      </c>
      <c r="H100" s="15"/>
      <c r="I100" s="16"/>
      <c r="J100" s="26"/>
    </row>
    <row r="101" spans="1:10" ht="12" customHeight="1">
      <c r="A101" s="14">
        <f t="shared" si="3"/>
        <v>12</v>
      </c>
      <c r="B101" s="15">
        <f t="shared" si="4"/>
        <v>1</v>
      </c>
      <c r="C101" s="15"/>
      <c r="D101" s="15"/>
      <c r="E101" s="15"/>
      <c r="F101" s="16"/>
      <c r="G101" s="17">
        <f t="shared" si="5"/>
        <v>0.11999999999999923</v>
      </c>
      <c r="H101" s="15"/>
      <c r="I101" s="16"/>
      <c r="J101" s="26"/>
    </row>
    <row r="102" spans="1:10" ht="12" customHeight="1">
      <c r="A102" s="14">
        <f t="shared" si="3"/>
        <v>11</v>
      </c>
      <c r="B102" s="15">
        <f t="shared" si="4"/>
        <v>1</v>
      </c>
      <c r="C102" s="15"/>
      <c r="D102" s="15"/>
      <c r="E102" s="15"/>
      <c r="F102" s="16"/>
      <c r="G102" s="17">
        <f t="shared" si="5"/>
        <v>0.10999999999999924</v>
      </c>
      <c r="H102" s="15"/>
      <c r="I102" s="16"/>
      <c r="J102" s="26"/>
    </row>
    <row r="103" spans="1:10" ht="12" customHeight="1">
      <c r="A103" s="14">
        <f t="shared" si="3"/>
        <v>10</v>
      </c>
      <c r="B103" s="15">
        <f t="shared" si="4"/>
        <v>1</v>
      </c>
      <c r="C103" s="15"/>
      <c r="D103" s="15"/>
      <c r="E103" s="15"/>
      <c r="F103" s="16"/>
      <c r="G103" s="17">
        <f t="shared" si="5"/>
        <v>9.9999999999999242E-2</v>
      </c>
      <c r="H103" s="15"/>
      <c r="I103" s="16"/>
      <c r="J103" s="26"/>
    </row>
    <row r="104" spans="1:10" ht="12" customHeight="1">
      <c r="A104" s="14">
        <f t="shared" si="3"/>
        <v>9</v>
      </c>
      <c r="B104" s="15">
        <f t="shared" si="4"/>
        <v>1</v>
      </c>
      <c r="C104" s="15"/>
      <c r="D104" s="15"/>
      <c r="E104" s="15"/>
      <c r="F104" s="16"/>
      <c r="G104" s="17">
        <f t="shared" si="5"/>
        <v>8.9999999999999247E-2</v>
      </c>
      <c r="H104" s="15"/>
      <c r="I104" s="16"/>
      <c r="J104" s="26"/>
    </row>
    <row r="105" spans="1:10" ht="12" customHeight="1">
      <c r="A105" s="14">
        <f t="shared" si="3"/>
        <v>8</v>
      </c>
      <c r="B105" s="15">
        <f t="shared" si="4"/>
        <v>1</v>
      </c>
      <c r="C105" s="15"/>
      <c r="D105" s="15"/>
      <c r="E105" s="15"/>
      <c r="F105" s="16"/>
      <c r="G105" s="17">
        <f t="shared" si="5"/>
        <v>7.9999999999999252E-2</v>
      </c>
      <c r="H105" s="15"/>
      <c r="I105" s="16"/>
      <c r="J105" s="26"/>
    </row>
    <row r="106" spans="1:10" ht="12" customHeight="1">
      <c r="A106" s="14">
        <f t="shared" si="3"/>
        <v>7</v>
      </c>
      <c r="B106" s="15">
        <f t="shared" si="4"/>
        <v>1</v>
      </c>
      <c r="C106" s="15"/>
      <c r="D106" s="15"/>
      <c r="E106" s="15"/>
      <c r="F106" s="16"/>
      <c r="G106" s="17">
        <f t="shared" si="5"/>
        <v>6.9999999999999257E-2</v>
      </c>
      <c r="H106" s="15"/>
      <c r="I106" s="16"/>
      <c r="J106" s="26"/>
    </row>
    <row r="107" spans="1:10" ht="12" customHeight="1">
      <c r="A107" s="14">
        <f t="shared" si="3"/>
        <v>6</v>
      </c>
      <c r="B107" s="15">
        <f t="shared" si="4"/>
        <v>1</v>
      </c>
      <c r="C107" s="15"/>
      <c r="D107" s="15"/>
      <c r="E107" s="15"/>
      <c r="F107" s="16"/>
      <c r="G107" s="17">
        <f t="shared" si="5"/>
        <v>5.9999999999999255E-2</v>
      </c>
      <c r="H107" s="15"/>
      <c r="I107" s="16"/>
      <c r="J107" s="26"/>
    </row>
    <row r="108" spans="1:10" ht="12" customHeight="1">
      <c r="A108" s="14">
        <f t="shared" si="3"/>
        <v>5</v>
      </c>
      <c r="B108" s="15">
        <f t="shared" si="4"/>
        <v>1</v>
      </c>
      <c r="C108" s="15"/>
      <c r="D108" s="15"/>
      <c r="E108" s="15"/>
      <c r="F108" s="16"/>
      <c r="G108" s="17">
        <f t="shared" si="5"/>
        <v>4.9999999999999253E-2</v>
      </c>
      <c r="H108" s="15"/>
      <c r="I108" s="16"/>
      <c r="J108" s="26"/>
    </row>
    <row r="109" spans="1:10" ht="12" customHeight="1">
      <c r="A109" s="14">
        <f t="shared" si="3"/>
        <v>4</v>
      </c>
      <c r="B109" s="15">
        <f t="shared" si="4"/>
        <v>1</v>
      </c>
      <c r="C109" s="15"/>
      <c r="D109" s="15"/>
      <c r="E109" s="15"/>
      <c r="F109" s="16"/>
      <c r="G109" s="17">
        <f t="shared" si="5"/>
        <v>3.9999999999999251E-2</v>
      </c>
      <c r="H109" s="15"/>
      <c r="I109" s="16"/>
      <c r="J109" s="26"/>
    </row>
    <row r="110" spans="1:10" ht="12" customHeight="1">
      <c r="A110" s="14">
        <f t="shared" si="3"/>
        <v>3</v>
      </c>
      <c r="B110" s="15">
        <f t="shared" si="4"/>
        <v>1</v>
      </c>
      <c r="C110" s="15"/>
      <c r="D110" s="15"/>
      <c r="E110" s="15"/>
      <c r="F110" s="16"/>
      <c r="G110" s="17">
        <f t="shared" si="5"/>
        <v>2.9999999999999249E-2</v>
      </c>
      <c r="H110" s="15"/>
      <c r="I110" s="16"/>
      <c r="J110" s="26"/>
    </row>
    <row r="111" spans="1:10" ht="12" customHeight="1">
      <c r="A111" s="14">
        <f t="shared" si="3"/>
        <v>2</v>
      </c>
      <c r="B111" s="15">
        <f t="shared" si="4"/>
        <v>1</v>
      </c>
      <c r="C111" s="15"/>
      <c r="D111" s="15"/>
      <c r="E111" s="15"/>
      <c r="F111" s="16"/>
      <c r="G111" s="17">
        <f t="shared" si="5"/>
        <v>1.9999999999999248E-2</v>
      </c>
      <c r="H111" s="15"/>
      <c r="I111" s="16"/>
      <c r="J111" s="26"/>
    </row>
    <row r="112" spans="1:10" ht="12" customHeight="1">
      <c r="A112" s="14">
        <f t="shared" si="3"/>
        <v>1</v>
      </c>
      <c r="B112" s="15">
        <f t="shared" si="4"/>
        <v>1</v>
      </c>
      <c r="C112" s="15"/>
      <c r="D112" s="15"/>
      <c r="E112" s="15"/>
      <c r="F112" s="16"/>
      <c r="G112" s="17">
        <f t="shared" si="5"/>
        <v>9.9999999999992473E-3</v>
      </c>
      <c r="H112" s="15"/>
      <c r="I112" s="16"/>
      <c r="J112" s="26"/>
    </row>
    <row r="113" spans="1:10" ht="12" customHeight="1">
      <c r="A113" s="18">
        <f t="shared" si="3"/>
        <v>0</v>
      </c>
      <c r="B113" s="15">
        <f t="shared" si="4"/>
        <v>1</v>
      </c>
      <c r="C113" s="19"/>
      <c r="D113" s="19"/>
      <c r="E113" s="19"/>
      <c r="F113" s="20"/>
      <c r="G113" s="21">
        <f t="shared" si="5"/>
        <v>-7.5286998857393428E-16</v>
      </c>
      <c r="H113" s="19"/>
      <c r="I113" s="20"/>
      <c r="J113" s="27"/>
    </row>
    <row r="114" spans="1:10" ht="12" customHeight="1"/>
    <row r="115" spans="1:10" ht="12" customHeight="1"/>
    <row r="116" spans="1:10" ht="12" customHeight="1"/>
    <row r="117" spans="1:10" ht="12" customHeight="1"/>
    <row r="118" spans="1:10" ht="12" customHeight="1"/>
    <row r="119" spans="1:10" ht="12" customHeight="1"/>
    <row r="120" spans="1:10" ht="12" customHeight="1"/>
    <row r="121" spans="1:10" ht="12" customHeight="1"/>
    <row r="122" spans="1:10" ht="12" customHeight="1"/>
    <row r="123" spans="1:10" ht="12" customHeight="1"/>
    <row r="124" spans="1:10" ht="12" customHeight="1"/>
    <row r="125" spans="1:10" ht="12" customHeight="1"/>
    <row r="126" spans="1:10" ht="12" customHeight="1"/>
    <row r="127" spans="1:10" ht="12" customHeight="1"/>
    <row r="128" spans="1:10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</sheetData>
  <printOptions gridLines="1"/>
  <pageMargins left="0.75" right="0.43" top="1" bottom="1" header="0.5" footer="0.5"/>
  <pageSetup scale="94" fitToHeight="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69"/>
  <sheetViews>
    <sheetView zoomScale="150" workbookViewId="0"/>
  </sheetViews>
  <sheetFormatPr baseColWidth="10" defaultRowHeight="12" x14ac:dyDescent="0"/>
  <cols>
    <col min="1" max="1" width="6.1640625" style="2" customWidth="1"/>
    <col min="2" max="2" width="8.1640625" style="2" bestFit="1" customWidth="1"/>
    <col min="3" max="3" width="9.1640625" style="2" bestFit="1" customWidth="1"/>
    <col min="4" max="4" width="8.1640625" style="2" bestFit="1" customWidth="1"/>
    <col min="5" max="6" width="9.33203125" style="2" bestFit="1" customWidth="1"/>
    <col min="7" max="16384" width="10.83203125" style="2"/>
  </cols>
  <sheetData>
    <row r="1" spans="1:8">
      <c r="A1" s="1" t="s">
        <v>15</v>
      </c>
    </row>
    <row r="2" spans="1:8" ht="12" customHeight="1"/>
    <row r="3" spans="1:8" ht="12" customHeight="1">
      <c r="B3" s="2" t="s">
        <v>24</v>
      </c>
      <c r="C3" s="2" t="s">
        <v>24</v>
      </c>
      <c r="D3" s="2" t="s">
        <v>27</v>
      </c>
      <c r="E3" s="2" t="s">
        <v>31</v>
      </c>
      <c r="F3" s="2" t="s">
        <v>30</v>
      </c>
      <c r="G3" s="2" t="s">
        <v>32</v>
      </c>
    </row>
    <row r="4" spans="1:8" ht="12" customHeight="1">
      <c r="B4" s="2" t="s">
        <v>25</v>
      </c>
      <c r="C4" s="2" t="s">
        <v>26</v>
      </c>
      <c r="D4" s="2" t="s">
        <v>28</v>
      </c>
      <c r="E4" s="2" t="s">
        <v>29</v>
      </c>
      <c r="F4" s="2" t="s">
        <v>29</v>
      </c>
      <c r="G4" s="2" t="s">
        <v>33</v>
      </c>
    </row>
    <row r="5" spans="1:8" ht="12" customHeight="1">
      <c r="A5" s="2" t="s">
        <v>16</v>
      </c>
      <c r="B5" s="2">
        <v>25.3</v>
      </c>
      <c r="C5" s="2">
        <v>40.9</v>
      </c>
      <c r="D5" s="2">
        <v>0.81299999999999994</v>
      </c>
      <c r="G5" s="2">
        <v>15</v>
      </c>
    </row>
    <row r="6" spans="1:8" ht="12" customHeight="1">
      <c r="A6" s="2" t="s">
        <v>17</v>
      </c>
      <c r="B6" s="2">
        <v>16.5</v>
      </c>
      <c r="C6" s="2">
        <v>15.3</v>
      </c>
      <c r="D6" s="2">
        <v>0.59699999999999998</v>
      </c>
      <c r="G6" s="2">
        <v>13</v>
      </c>
    </row>
    <row r="7" spans="1:8" ht="12" customHeight="1">
      <c r="A7" s="2" t="s">
        <v>18</v>
      </c>
      <c r="B7" s="2">
        <v>4.2</v>
      </c>
      <c r="C7" s="2">
        <v>2.57</v>
      </c>
      <c r="D7" s="2">
        <v>0.192</v>
      </c>
      <c r="G7" s="2">
        <v>12</v>
      </c>
    </row>
    <row r="8" spans="1:8" ht="12" customHeight="1">
      <c r="A8" s="2" t="s">
        <v>19</v>
      </c>
      <c r="B8" s="2">
        <v>1.05</v>
      </c>
      <c r="C8" s="2">
        <v>0.78900000000000003</v>
      </c>
      <c r="D8" s="2">
        <v>7.1999999999999995E-2</v>
      </c>
      <c r="G8" s="2">
        <v>10.6</v>
      </c>
    </row>
    <row r="9" spans="1:8" ht="12" customHeight="1">
      <c r="A9" s="2" t="s">
        <v>20</v>
      </c>
      <c r="B9" s="2">
        <v>4.49</v>
      </c>
      <c r="C9" s="2">
        <v>2.0699999999999998</v>
      </c>
      <c r="D9" s="2">
        <v>0.25900000000000001</v>
      </c>
      <c r="G9" s="2">
        <v>10.5</v>
      </c>
    </row>
    <row r="10" spans="1:8" ht="12" customHeight="1">
      <c r="A10" s="2" t="s">
        <v>21</v>
      </c>
      <c r="B10" s="2">
        <v>4.5199999999999996</v>
      </c>
      <c r="C10" s="2">
        <v>1.48</v>
      </c>
      <c r="D10" s="2">
        <v>0.32500000000000001</v>
      </c>
      <c r="G10" s="2">
        <v>10</v>
      </c>
    </row>
    <row r="11" spans="1:8" ht="12" customHeight="1">
      <c r="A11" s="2" t="s">
        <v>22</v>
      </c>
      <c r="B11" s="2">
        <v>2.69</v>
      </c>
      <c r="C11" s="2">
        <v>0.71399999999999997</v>
      </c>
      <c r="D11" s="2">
        <v>0.21299999999999999</v>
      </c>
      <c r="G11" s="2">
        <v>9.5</v>
      </c>
    </row>
    <row r="12" spans="1:8" ht="12" customHeight="1">
      <c r="A12" s="2" t="s">
        <v>23</v>
      </c>
      <c r="B12" s="2">
        <v>2.52</v>
      </c>
      <c r="C12" s="2">
        <v>0.60199999999999998</v>
      </c>
      <c r="D12" s="2">
        <v>0.20799999999999999</v>
      </c>
      <c r="G12" s="2">
        <v>9</v>
      </c>
    </row>
    <row r="13" spans="1:8" ht="12" customHeight="1"/>
    <row r="14" spans="1:8" ht="12" customHeight="1">
      <c r="G14" s="2" t="s">
        <v>39</v>
      </c>
    </row>
    <row r="15" spans="1:8" ht="12" customHeight="1">
      <c r="A15" s="2" t="s">
        <v>34</v>
      </c>
      <c r="G15" s="2" t="s">
        <v>40</v>
      </c>
      <c r="H15" s="2" t="s">
        <v>42</v>
      </c>
    </row>
    <row r="16" spans="1:8" ht="12" customHeight="1">
      <c r="B16" s="2" t="s">
        <v>35</v>
      </c>
      <c r="C16" s="2" t="s">
        <v>36</v>
      </c>
      <c r="D16" s="2" t="s">
        <v>37</v>
      </c>
      <c r="E16" s="2" t="s">
        <v>38</v>
      </c>
      <c r="G16" s="2" t="s">
        <v>41</v>
      </c>
      <c r="H16" s="2" t="s">
        <v>43</v>
      </c>
    </row>
    <row r="17" spans="1:13" ht="12" customHeight="1">
      <c r="A17" s="2" t="s">
        <v>16</v>
      </c>
      <c r="B17" s="2">
        <v>0.24</v>
      </c>
      <c r="C17" s="2">
        <v>0.20799999999999999</v>
      </c>
      <c r="D17" s="2">
        <v>0.88900000000000001</v>
      </c>
      <c r="E17" s="2">
        <v>3.9E-2</v>
      </c>
    </row>
    <row r="18" spans="1:13" ht="12" customHeight="1">
      <c r="A18" s="2" t="s">
        <v>17</v>
      </c>
      <c r="B18" s="2">
        <v>0.17</v>
      </c>
      <c r="C18" s="2">
        <v>0.42699999999999999</v>
      </c>
      <c r="D18" s="2">
        <v>2.8</v>
      </c>
      <c r="E18" s="2">
        <v>9.4E-2</v>
      </c>
    </row>
    <row r="19" spans="1:13" ht="12" customHeight="1">
      <c r="A19" s="2" t="s">
        <v>18</v>
      </c>
      <c r="B19" s="2">
        <v>0.13</v>
      </c>
      <c r="C19" s="2">
        <v>0.68100000000000005</v>
      </c>
      <c r="D19" s="2">
        <v>3.99</v>
      </c>
      <c r="E19" s="2">
        <v>0.39500000000000002</v>
      </c>
    </row>
    <row r="20" spans="1:13" ht="12" customHeight="1">
      <c r="A20" s="2" t="s">
        <v>19</v>
      </c>
      <c r="B20" s="2">
        <v>1.1000000000000001</v>
      </c>
      <c r="C20" s="2">
        <v>0.63500000000000001</v>
      </c>
      <c r="D20" s="2">
        <v>3.44</v>
      </c>
      <c r="E20" s="2">
        <v>0.61</v>
      </c>
    </row>
    <row r="21" spans="1:13" ht="12" customHeight="1">
      <c r="A21" s="2" t="s">
        <v>20</v>
      </c>
      <c r="B21" s="2">
        <v>0.09</v>
      </c>
      <c r="C21" s="2">
        <v>0.875</v>
      </c>
      <c r="D21" s="2">
        <v>5.48</v>
      </c>
      <c r="E21" s="2">
        <v>1.39</v>
      </c>
    </row>
    <row r="22" spans="1:13" ht="12" customHeight="1">
      <c r="A22" s="2" t="s">
        <v>21</v>
      </c>
      <c r="B22" s="2">
        <v>8.5999999999999993E-2</v>
      </c>
      <c r="C22" s="2">
        <v>0.98</v>
      </c>
      <c r="D22" s="2">
        <v>6.2</v>
      </c>
      <c r="E22" s="2">
        <v>4.57</v>
      </c>
    </row>
    <row r="23" spans="1:13" ht="12" customHeight="1">
      <c r="A23" s="2" t="s">
        <v>22</v>
      </c>
      <c r="B23" s="2">
        <v>8.4000000000000005E-2</v>
      </c>
      <c r="C23" s="2">
        <v>0.93200000000000005</v>
      </c>
      <c r="D23" s="2">
        <v>5.94</v>
      </c>
      <c r="E23" s="2">
        <v>9.4</v>
      </c>
    </row>
    <row r="24" spans="1:13" ht="12" customHeight="1">
      <c r="A24" s="2" t="s">
        <v>23</v>
      </c>
      <c r="B24" s="2">
        <v>7.6999999999999999E-2</v>
      </c>
      <c r="C24" s="2">
        <v>0.89600000000000002</v>
      </c>
      <c r="D24" s="2">
        <v>4.8899999999999997</v>
      </c>
      <c r="E24" s="2">
        <v>16.600000000000001</v>
      </c>
    </row>
    <row r="25" spans="1:13" ht="12" customHeight="1"/>
    <row r="26" spans="1:13" s="23" customFormat="1" ht="12" customHeight="1">
      <c r="A26" s="23" t="s">
        <v>44</v>
      </c>
    </row>
    <row r="27" spans="1:13" s="23" customFormat="1">
      <c r="B27" s="6" t="s">
        <v>58</v>
      </c>
    </row>
    <row r="28" spans="1:13" s="23" customFormat="1" ht="12" customHeight="1">
      <c r="B28" s="23">
        <v>0.1</v>
      </c>
      <c r="C28" s="23">
        <f>B28+0.1</f>
        <v>0.2</v>
      </c>
      <c r="D28" s="23">
        <f t="shared" ref="D28:K28" si="0">C28+0.1</f>
        <v>0.30000000000000004</v>
      </c>
      <c r="E28" s="23">
        <f t="shared" si="0"/>
        <v>0.4</v>
      </c>
      <c r="F28" s="23">
        <f t="shared" si="0"/>
        <v>0.5</v>
      </c>
      <c r="G28" s="23">
        <f t="shared" si="0"/>
        <v>0.6</v>
      </c>
      <c r="H28" s="23">
        <f t="shared" si="0"/>
        <v>0.7</v>
      </c>
      <c r="I28" s="23">
        <f>H28+0.1</f>
        <v>0.79999999999999993</v>
      </c>
      <c r="J28" s="23">
        <f t="shared" si="0"/>
        <v>0.89999999999999991</v>
      </c>
      <c r="K28" s="23">
        <f t="shared" si="0"/>
        <v>0.99999999999999989</v>
      </c>
      <c r="L28" s="23" t="s">
        <v>46</v>
      </c>
      <c r="M28" s="23" t="s">
        <v>47</v>
      </c>
    </row>
    <row r="29" spans="1:13" s="23" customFormat="1" ht="12" customHeight="1">
      <c r="A29" s="23" t="s">
        <v>16</v>
      </c>
      <c r="L29" s="23">
        <f>E5</f>
        <v>0</v>
      </c>
      <c r="M29" s="23">
        <f>F5</f>
        <v>0</v>
      </c>
    </row>
    <row r="30" spans="1:13" s="23" customFormat="1" ht="12" customHeight="1">
      <c r="A30" s="23" t="s">
        <v>17</v>
      </c>
      <c r="L30" s="23">
        <f t="shared" ref="L30:M36" si="1">E6</f>
        <v>0</v>
      </c>
      <c r="M30" s="23">
        <f t="shared" si="1"/>
        <v>0</v>
      </c>
    </row>
    <row r="31" spans="1:13" s="23" customFormat="1" ht="12" customHeight="1">
      <c r="A31" s="23" t="s">
        <v>18</v>
      </c>
      <c r="L31" s="23">
        <f t="shared" si="1"/>
        <v>0</v>
      </c>
      <c r="M31" s="23">
        <f t="shared" si="1"/>
        <v>0</v>
      </c>
    </row>
    <row r="32" spans="1:13" s="23" customFormat="1" ht="12" customHeight="1">
      <c r="A32" s="23" t="s">
        <v>19</v>
      </c>
      <c r="L32" s="23">
        <f t="shared" si="1"/>
        <v>0</v>
      </c>
      <c r="M32" s="23">
        <f t="shared" si="1"/>
        <v>0</v>
      </c>
    </row>
    <row r="33" spans="1:13" s="23" customFormat="1" ht="12" customHeight="1">
      <c r="A33" s="23" t="s">
        <v>20</v>
      </c>
      <c r="L33" s="23">
        <f t="shared" si="1"/>
        <v>0</v>
      </c>
      <c r="M33" s="23">
        <f t="shared" si="1"/>
        <v>0</v>
      </c>
    </row>
    <row r="34" spans="1:13" s="23" customFormat="1" ht="12" customHeight="1">
      <c r="A34" s="23" t="s">
        <v>21</v>
      </c>
      <c r="L34" s="23">
        <f t="shared" si="1"/>
        <v>0</v>
      </c>
      <c r="M34" s="23">
        <f t="shared" si="1"/>
        <v>0</v>
      </c>
    </row>
    <row r="35" spans="1:13" s="23" customFormat="1" ht="12" customHeight="1">
      <c r="A35" s="23" t="s">
        <v>22</v>
      </c>
      <c r="L35" s="23">
        <f t="shared" si="1"/>
        <v>0</v>
      </c>
      <c r="M35" s="23">
        <f t="shared" si="1"/>
        <v>0</v>
      </c>
    </row>
    <row r="36" spans="1:13" s="23" customFormat="1" ht="12" customHeight="1">
      <c r="A36" s="23" t="s">
        <v>23</v>
      </c>
      <c r="L36" s="23">
        <f t="shared" si="1"/>
        <v>0</v>
      </c>
      <c r="M36" s="23">
        <f t="shared" si="1"/>
        <v>0</v>
      </c>
    </row>
    <row r="37" spans="1:13" s="23" customFormat="1" ht="12" customHeight="1"/>
    <row r="38" spans="1:13" s="23" customFormat="1" ht="12" customHeight="1">
      <c r="A38" s="23" t="s">
        <v>45</v>
      </c>
    </row>
    <row r="39" spans="1:13" s="23" customFormat="1">
      <c r="B39" s="6" t="s">
        <v>58</v>
      </c>
    </row>
    <row r="40" spans="1:13" s="23" customFormat="1" ht="12" customHeight="1">
      <c r="B40" s="23">
        <v>0.1</v>
      </c>
      <c r="C40" s="23">
        <f t="shared" ref="C40:K40" si="2">B40+0.1</f>
        <v>0.2</v>
      </c>
      <c r="D40" s="23">
        <f t="shared" si="2"/>
        <v>0.30000000000000004</v>
      </c>
      <c r="E40" s="23">
        <f t="shared" si="2"/>
        <v>0.4</v>
      </c>
      <c r="F40" s="23">
        <f t="shared" si="2"/>
        <v>0.5</v>
      </c>
      <c r="G40" s="23">
        <f t="shared" si="2"/>
        <v>0.6</v>
      </c>
      <c r="H40" s="23">
        <f t="shared" si="2"/>
        <v>0.7</v>
      </c>
      <c r="I40" s="23">
        <f t="shared" si="2"/>
        <v>0.79999999999999993</v>
      </c>
      <c r="J40" s="23">
        <f t="shared" si="2"/>
        <v>0.89999999999999991</v>
      </c>
      <c r="K40" s="23">
        <f t="shared" si="2"/>
        <v>0.99999999999999989</v>
      </c>
      <c r="L40" s="23" t="s">
        <v>46</v>
      </c>
      <c r="M40" s="23" t="s">
        <v>47</v>
      </c>
    </row>
    <row r="41" spans="1:13" s="23" customFormat="1" ht="12" customHeight="1">
      <c r="A41" s="23" t="s">
        <v>16</v>
      </c>
      <c r="L41" s="23">
        <f>E5</f>
        <v>0</v>
      </c>
      <c r="M41" s="23">
        <f>F5</f>
        <v>0</v>
      </c>
    </row>
    <row r="42" spans="1:13" s="23" customFormat="1" ht="12" customHeight="1">
      <c r="A42" s="23" t="s">
        <v>17</v>
      </c>
      <c r="L42" s="23">
        <f t="shared" ref="L42:M48" si="3">E6</f>
        <v>0</v>
      </c>
      <c r="M42" s="23">
        <f t="shared" si="3"/>
        <v>0</v>
      </c>
    </row>
    <row r="43" spans="1:13" s="23" customFormat="1" ht="12" customHeight="1">
      <c r="A43" s="23" t="s">
        <v>18</v>
      </c>
      <c r="L43" s="23">
        <f t="shared" si="3"/>
        <v>0</v>
      </c>
      <c r="M43" s="23">
        <f t="shared" si="3"/>
        <v>0</v>
      </c>
    </row>
    <row r="44" spans="1:13" s="23" customFormat="1" ht="12" customHeight="1">
      <c r="A44" s="23" t="s">
        <v>19</v>
      </c>
      <c r="L44" s="23">
        <f t="shared" si="3"/>
        <v>0</v>
      </c>
      <c r="M44" s="23">
        <f t="shared" si="3"/>
        <v>0</v>
      </c>
    </row>
    <row r="45" spans="1:13" s="23" customFormat="1" ht="12" customHeight="1">
      <c r="A45" s="23" t="s">
        <v>20</v>
      </c>
      <c r="L45" s="23">
        <f t="shared" si="3"/>
        <v>0</v>
      </c>
      <c r="M45" s="23">
        <f t="shared" si="3"/>
        <v>0</v>
      </c>
    </row>
    <row r="46" spans="1:13" s="23" customFormat="1" ht="12" customHeight="1">
      <c r="A46" s="23" t="s">
        <v>21</v>
      </c>
      <c r="L46" s="23">
        <f t="shared" si="3"/>
        <v>0</v>
      </c>
      <c r="M46" s="23">
        <f t="shared" si="3"/>
        <v>0</v>
      </c>
    </row>
    <row r="47" spans="1:13" s="23" customFormat="1" ht="12" customHeight="1">
      <c r="A47" s="23" t="s">
        <v>22</v>
      </c>
      <c r="L47" s="23">
        <f t="shared" si="3"/>
        <v>0</v>
      </c>
      <c r="M47" s="23">
        <f t="shared" si="3"/>
        <v>0</v>
      </c>
    </row>
    <row r="48" spans="1:13" s="23" customFormat="1" ht="12" customHeight="1">
      <c r="A48" s="23" t="s">
        <v>23</v>
      </c>
      <c r="L48" s="23">
        <f t="shared" si="3"/>
        <v>0</v>
      </c>
      <c r="M48" s="23">
        <f t="shared" si="3"/>
        <v>0</v>
      </c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</sheetData>
  <printOptions gridLines="1"/>
  <pageMargins left="0.75" right="0.75" top="1" bottom="1" header="0.5" footer="0.5"/>
  <pageSetup paperSize="0" scale="8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 I - Batch Melting</vt:lpstr>
      <vt:lpstr>Fractional Crystallization</vt:lpstr>
      <vt:lpstr>Peninsular Ranges Batholith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Geological Sciences</dc:creator>
  <cp:lastModifiedBy>John Stone</cp:lastModifiedBy>
  <cp:lastPrinted>1999-11-08T20:29:43Z</cp:lastPrinted>
  <dcterms:created xsi:type="dcterms:W3CDTF">1999-11-08T19:27:26Z</dcterms:created>
  <dcterms:modified xsi:type="dcterms:W3CDTF">2015-04-20T07:41:57Z</dcterms:modified>
</cp:coreProperties>
</file>