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60" yWindow="45" windowWidth="20745" windowHeight="11760"/>
  </bookViews>
  <sheets>
    <sheet name="Order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21" i="1"/>
  <c r="C21" i="1"/>
  <c r="E18" i="1"/>
  <c r="E3" i="1"/>
  <c r="E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<sst xmlns="http://schemas.openxmlformats.org/spreadsheetml/2006/main" count="43" uniqueCount="43">
  <si>
    <t>Description</t>
  </si>
  <si>
    <t>Catalog Number</t>
  </si>
  <si>
    <t>Quantity</t>
  </si>
  <si>
    <t>Price/Item</t>
  </si>
  <si>
    <t>Extended Price</t>
  </si>
  <si>
    <t>TOTAL</t>
  </si>
  <si>
    <t>Pro Micro - 5V/16MHz</t>
  </si>
  <si>
    <t>USB LiPoly Charger - Single Cell</t>
  </si>
  <si>
    <t>Polymer Lithium Ion Battery - 110mAh</t>
  </si>
  <si>
    <t>PRT-10161</t>
  </si>
  <si>
    <t xml:space="preserve">DEV-12640 </t>
  </si>
  <si>
    <t>PRT-00731</t>
  </si>
  <si>
    <t>OpenLog</t>
  </si>
  <si>
    <t>DEV-09530</t>
  </si>
  <si>
    <t>Real Time Clock Module</t>
  </si>
  <si>
    <t>BOB-00099</t>
  </si>
  <si>
    <t>Motor Driver 1A Dual TB6612FNG</t>
  </si>
  <si>
    <t>ROB-09457</t>
  </si>
  <si>
    <t>Break Away Headers - Straight</t>
  </si>
  <si>
    <t>PRT-00116</t>
  </si>
  <si>
    <t>Female Headers</t>
  </si>
  <si>
    <t>PRT-00115</t>
  </si>
  <si>
    <t>Polarized Connectors- Crimp pins</t>
  </si>
  <si>
    <t>PRT-08100</t>
  </si>
  <si>
    <t>Polarized Connectors - Housing (2-Pin)</t>
  </si>
  <si>
    <t>PRT-08095</t>
  </si>
  <si>
    <t>Polarized Connectors - Header (2-Pin)</t>
  </si>
  <si>
    <t>PRT-08233</t>
  </si>
  <si>
    <t>JST RCY Connector - Male/Female Set (2-pin)</t>
  </si>
  <si>
    <t>PRT-10501</t>
  </si>
  <si>
    <t>Kistler Force Link 9322A</t>
  </si>
  <si>
    <t>Round Connector, 8-pole, DIN 45326</t>
  </si>
  <si>
    <t>Smart Cane Bill of Materials</t>
  </si>
  <si>
    <t>565557 (item # 081436955)</t>
  </si>
  <si>
    <t>low noise cable - charge amp</t>
  </si>
  <si>
    <t>1635C3</t>
  </si>
  <si>
    <t>Patterson Medical Designer offset cane, blue</t>
  </si>
  <si>
    <t>Kistler In-Line Charge Amplifier 5027A12</t>
  </si>
  <si>
    <t>1500A57</t>
  </si>
  <si>
    <t>5027A12</t>
  </si>
  <si>
    <t>9322A</t>
  </si>
  <si>
    <t>306-109</t>
  </si>
  <si>
    <t>Precision Haptic 6mm Vibration Motor - 12mm Type
 Precision Microdrives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</si>
</sst>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\$#,##0.00_);[Red]&quot;($&quot;#,##0.00\)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44" fontId="1" fillId="0" borderId="1" xfId="0" applyNumberFormat="1" applyFont="1" applyBorder="1"/>
    <xf numFmtId="0" fontId="0" fillId="0" borderId="2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44" fontId="1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6"/>
  <sheetViews>
    <sheetView tabSelected="1" workbookViewId="0">
      <selection activeCell="A21" sqref="A21"/>
    </sheetView>
  </sheetViews>
  <sheetFormatPr defaultColWidth="8.85546875" defaultRowHeight="12.75" x14ac:dyDescent="0.2"/>
  <cols>
    <col min="1" max="1" width="47.85546875" style="1" customWidth="1"/>
    <col min="2" max="2" width="24.28515625" style="1" bestFit="1" customWidth="1"/>
    <col min="3" max="3" width="10.42578125" style="1" bestFit="1" customWidth="1"/>
    <col min="4" max="4" width="12.85546875" style="1" bestFit="1" customWidth="1"/>
    <col min="5" max="5" width="13.85546875" style="1" customWidth="1"/>
    <col min="6" max="256" width="8.85546875" style="2"/>
  </cols>
  <sheetData>
    <row r="1" spans="1:5" ht="15" customHeight="1" x14ac:dyDescent="0.25">
      <c r="A1" s="19" t="s">
        <v>32</v>
      </c>
      <c r="B1" s="20"/>
      <c r="C1" s="20"/>
      <c r="D1" s="20"/>
      <c r="E1" s="20"/>
    </row>
    <row r="2" spans="1:5" ht="15.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15" x14ac:dyDescent="0.2">
      <c r="A3" s="9" t="s">
        <v>36</v>
      </c>
      <c r="B3" s="7" t="s">
        <v>33</v>
      </c>
      <c r="C3" s="8">
        <v>1</v>
      </c>
      <c r="D3" s="10">
        <v>26</v>
      </c>
      <c r="E3" s="10">
        <f>D3*C3</f>
        <v>26</v>
      </c>
    </row>
    <row r="4" spans="1:5" ht="15" x14ac:dyDescent="0.2">
      <c r="A4" s="7" t="s">
        <v>6</v>
      </c>
      <c r="B4" s="7" t="s">
        <v>10</v>
      </c>
      <c r="C4" s="8">
        <v>1</v>
      </c>
      <c r="D4" s="10">
        <v>19.95</v>
      </c>
      <c r="E4" s="10">
        <f>D4*C4</f>
        <v>19.95</v>
      </c>
    </row>
    <row r="5" spans="1:5" ht="15" x14ac:dyDescent="0.2">
      <c r="A5" s="9" t="s">
        <v>7</v>
      </c>
      <c r="B5" s="7" t="s">
        <v>9</v>
      </c>
      <c r="C5" s="8">
        <v>1</v>
      </c>
      <c r="D5" s="10">
        <v>14.95</v>
      </c>
      <c r="E5" s="10">
        <f>D5*C5</f>
        <v>14.95</v>
      </c>
    </row>
    <row r="6" spans="1:5" ht="15" x14ac:dyDescent="0.2">
      <c r="A6" s="9" t="s">
        <v>8</v>
      </c>
      <c r="B6" s="7" t="s">
        <v>11</v>
      </c>
      <c r="C6" s="8">
        <v>3</v>
      </c>
      <c r="D6" s="10">
        <v>6.95</v>
      </c>
      <c r="E6" s="10">
        <f t="shared" ref="E6:E8" si="0">D6*C6</f>
        <v>20.85</v>
      </c>
    </row>
    <row r="7" spans="1:5" ht="15" x14ac:dyDescent="0.2">
      <c r="A7" s="9" t="s">
        <v>12</v>
      </c>
      <c r="B7" s="7" t="s">
        <v>13</v>
      </c>
      <c r="C7" s="8">
        <v>1</v>
      </c>
      <c r="D7" s="10">
        <v>24.95</v>
      </c>
      <c r="E7" s="10">
        <f t="shared" si="0"/>
        <v>24.95</v>
      </c>
    </row>
    <row r="8" spans="1:5" ht="15" x14ac:dyDescent="0.2">
      <c r="A8" s="9" t="s">
        <v>14</v>
      </c>
      <c r="B8" s="7" t="s">
        <v>15</v>
      </c>
      <c r="C8" s="8">
        <v>1</v>
      </c>
      <c r="D8" s="10">
        <v>14.95</v>
      </c>
      <c r="E8" s="10">
        <f t="shared" si="0"/>
        <v>14.95</v>
      </c>
    </row>
    <row r="9" spans="1:5" ht="15" x14ac:dyDescent="0.2">
      <c r="A9" s="9" t="s">
        <v>16</v>
      </c>
      <c r="B9" s="7" t="s">
        <v>17</v>
      </c>
      <c r="C9" s="8">
        <v>1</v>
      </c>
      <c r="D9" s="10">
        <v>8.9499999999999993</v>
      </c>
      <c r="E9" s="10">
        <f t="shared" ref="E9" si="1">D9*C9</f>
        <v>8.9499999999999993</v>
      </c>
    </row>
    <row r="10" spans="1:5" ht="15" x14ac:dyDescent="0.2">
      <c r="A10" s="9" t="s">
        <v>18</v>
      </c>
      <c r="B10" s="7" t="s">
        <v>19</v>
      </c>
      <c r="C10" s="8">
        <v>1</v>
      </c>
      <c r="D10" s="10">
        <v>1.5</v>
      </c>
      <c r="E10" s="10">
        <f t="shared" ref="E10:E20" si="2">D10*C10</f>
        <v>1.5</v>
      </c>
    </row>
    <row r="11" spans="1:5" ht="15" x14ac:dyDescent="0.2">
      <c r="A11" s="9" t="s">
        <v>20</v>
      </c>
      <c r="B11" s="7" t="s">
        <v>21</v>
      </c>
      <c r="C11" s="8">
        <v>1</v>
      </c>
      <c r="D11" s="10">
        <v>1.5</v>
      </c>
      <c r="E11" s="10">
        <f t="shared" si="2"/>
        <v>1.5</v>
      </c>
    </row>
    <row r="12" spans="1:5" ht="15" x14ac:dyDescent="0.2">
      <c r="A12" s="16" t="s">
        <v>22</v>
      </c>
      <c r="B12" s="17" t="s">
        <v>23</v>
      </c>
      <c r="C12" s="11">
        <v>1</v>
      </c>
      <c r="D12" s="18">
        <v>1.95</v>
      </c>
      <c r="E12" s="18">
        <f t="shared" si="2"/>
        <v>1.95</v>
      </c>
    </row>
    <row r="13" spans="1:5" ht="15" x14ac:dyDescent="0.2">
      <c r="A13" s="16" t="s">
        <v>24</v>
      </c>
      <c r="B13" s="17" t="s">
        <v>25</v>
      </c>
      <c r="C13" s="11">
        <v>3</v>
      </c>
      <c r="D13" s="18">
        <v>0.45</v>
      </c>
      <c r="E13" s="18">
        <f t="shared" si="2"/>
        <v>1.35</v>
      </c>
    </row>
    <row r="14" spans="1:5" ht="15" x14ac:dyDescent="0.2">
      <c r="A14" s="16" t="s">
        <v>26</v>
      </c>
      <c r="B14" s="17" t="s">
        <v>27</v>
      </c>
      <c r="C14" s="11">
        <v>3</v>
      </c>
      <c r="D14" s="18">
        <v>0.45</v>
      </c>
      <c r="E14" s="18">
        <f t="shared" si="2"/>
        <v>1.35</v>
      </c>
    </row>
    <row r="15" spans="1:5" ht="15" x14ac:dyDescent="0.2">
      <c r="A15" s="16" t="s">
        <v>28</v>
      </c>
      <c r="B15" s="17" t="s">
        <v>29</v>
      </c>
      <c r="C15" s="11">
        <v>1</v>
      </c>
      <c r="D15" s="18">
        <v>0.5</v>
      </c>
      <c r="E15" s="18">
        <f t="shared" si="2"/>
        <v>0.5</v>
      </c>
    </row>
    <row r="16" spans="1:5" ht="15" x14ac:dyDescent="0.2">
      <c r="A16" s="16" t="s">
        <v>30</v>
      </c>
      <c r="B16" s="17" t="s">
        <v>40</v>
      </c>
      <c r="C16" s="11">
        <v>1</v>
      </c>
      <c r="D16" s="18">
        <v>1800</v>
      </c>
      <c r="E16" s="18">
        <f t="shared" si="2"/>
        <v>1800</v>
      </c>
    </row>
    <row r="17" spans="1:5" ht="15" x14ac:dyDescent="0.2">
      <c r="A17" s="16" t="s">
        <v>37</v>
      </c>
      <c r="B17" s="17" t="s">
        <v>39</v>
      </c>
      <c r="C17" s="11">
        <v>1</v>
      </c>
      <c r="D17" s="18">
        <v>790</v>
      </c>
      <c r="E17" s="18">
        <f t="shared" si="2"/>
        <v>790</v>
      </c>
    </row>
    <row r="18" spans="1:5" ht="15" x14ac:dyDescent="0.2">
      <c r="A18" s="16" t="s">
        <v>34</v>
      </c>
      <c r="B18" s="17" t="s">
        <v>35</v>
      </c>
      <c r="C18" s="11">
        <v>2</v>
      </c>
      <c r="D18" s="18">
        <v>105</v>
      </c>
      <c r="E18" s="18">
        <f t="shared" si="2"/>
        <v>210</v>
      </c>
    </row>
    <row r="19" spans="1:5" ht="15" x14ac:dyDescent="0.2">
      <c r="A19" s="16" t="s">
        <v>31</v>
      </c>
      <c r="B19" s="17" t="s">
        <v>38</v>
      </c>
      <c r="C19" s="11">
        <v>1</v>
      </c>
      <c r="D19" s="18">
        <v>39</v>
      </c>
      <c r="E19" s="18">
        <f t="shared" si="2"/>
        <v>39</v>
      </c>
    </row>
    <row r="20" spans="1:5" ht="38.25" x14ac:dyDescent="0.2">
      <c r="A20" s="16" t="s">
        <v>42</v>
      </c>
      <c r="B20" s="17" t="s">
        <v>41</v>
      </c>
      <c r="C20" s="11">
        <v>1</v>
      </c>
      <c r="D20" s="18">
        <v>10</v>
      </c>
      <c r="E20" s="18">
        <f t="shared" si="2"/>
        <v>10</v>
      </c>
    </row>
    <row r="21" spans="1:5" ht="15.75" x14ac:dyDescent="0.25">
      <c r="A21" s="12"/>
      <c r="B21" s="13" t="s">
        <v>5</v>
      </c>
      <c r="C21" s="14">
        <f>SUM(C3:C20)</f>
        <v>25</v>
      </c>
      <c r="D21" s="15"/>
      <c r="E21" s="15">
        <f>SUM(E3:E20)</f>
        <v>2987.75</v>
      </c>
    </row>
    <row r="22" spans="1:5" x14ac:dyDescent="0.2">
      <c r="D22" s="3"/>
    </row>
    <row r="23" spans="1:5" x14ac:dyDescent="0.2">
      <c r="D23" s="3"/>
      <c r="E23" s="3"/>
    </row>
    <row r="26" spans="1:5" x14ac:dyDescent="0.2">
      <c r="A26" s="4"/>
      <c r="B26" s="5"/>
    </row>
  </sheetData>
  <mergeCells count="1">
    <mergeCell ref="A1:E1"/>
  </mergeCells>
  <pageMargins left="0.78749999999999998" right="0.78749999999999998" top="0.78749999999999998" bottom="0.78749999999999998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Berge</dc:creator>
  <cp:lastModifiedBy>Patrick Aubin</cp:lastModifiedBy>
  <cp:revision>1</cp:revision>
  <cp:lastPrinted>2005-05-27T12:36:05Z</cp:lastPrinted>
  <dcterms:created xsi:type="dcterms:W3CDTF">2005-04-18T12:09:38Z</dcterms:created>
  <dcterms:modified xsi:type="dcterms:W3CDTF">2014-09-05T18:25:46Z</dcterms:modified>
</cp:coreProperties>
</file>