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4660" yWindow="0" windowWidth="21520" windowHeight="15300" tabRatio="500" activeTab="1"/>
  </bookViews>
  <sheets>
    <sheet name="Chapter 14" sheetId="3" r:id="rId1"/>
    <sheet name="Chapter 15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6" i="4" l="1"/>
  <c r="K85" i="4"/>
  <c r="I85" i="4"/>
</calcChain>
</file>

<file path=xl/sharedStrings.xml><?xml version="1.0" encoding="utf-8"?>
<sst xmlns="http://schemas.openxmlformats.org/spreadsheetml/2006/main" count="159" uniqueCount="119">
  <si>
    <t>n =</t>
  </si>
  <si>
    <t>Additional 1</t>
    <phoneticPr fontId="3" type="noConversion"/>
  </si>
  <si>
    <t>Suppose that following facts are known about population IQ and population income.</t>
    <phoneticPr fontId="3" type="noConversion"/>
  </si>
  <si>
    <r>
      <t xml:space="preserve">  IQ is distributed in the population with mean, μ</t>
    </r>
    <r>
      <rPr>
        <vertAlign val="subscript"/>
        <sz val="10"/>
        <rFont val="Verdana"/>
      </rPr>
      <t>Q</t>
    </r>
    <r>
      <rPr>
        <sz val="10"/>
        <rFont val="Verdana"/>
      </rPr>
      <t xml:space="preserve"> = 100 and variance, σ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Q</t>
    </r>
    <r>
      <rPr>
        <sz val="10"/>
        <rFont val="Verdana"/>
      </rPr>
      <t xml:space="preserve"> = 225</t>
    </r>
  </si>
  <si>
    <r>
      <t xml:space="preserve">  Income is distributed in the population with mean, μ</t>
    </r>
    <r>
      <rPr>
        <vertAlign val="subscript"/>
        <sz val="10"/>
        <rFont val="Verdana"/>
      </rPr>
      <t>Ι</t>
    </r>
    <r>
      <rPr>
        <sz val="10"/>
        <rFont val="Verdana"/>
      </rPr>
      <t xml:space="preserve"> = $65 and variance, σ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I</t>
    </r>
    <r>
      <rPr>
        <sz val="10"/>
        <rFont val="Verdana"/>
      </rPr>
      <t xml:space="preserve"> = 75 (income units are thousands of dollars).</t>
    </r>
  </si>
  <si>
    <t xml:space="preserve">  The Pearson r between income and IQ is r = .65</t>
    <phoneticPr fontId="3" type="noConversion"/>
  </si>
  <si>
    <t>a)</t>
    <phoneticPr fontId="3" type="noConversion"/>
  </si>
  <si>
    <t>Would the scatterplot relating income and IQ have a positive or a negative slope?</t>
    <phoneticPr fontId="3" type="noConversion"/>
  </si>
  <si>
    <t>b)</t>
    <phoneticPr fontId="3" type="noConversion"/>
  </si>
  <si>
    <t>Consider all people whose IQ is known to be 120. What would you expect the mean income of these people to be?</t>
    <phoneticPr fontId="3" type="noConversion"/>
  </si>
  <si>
    <t>c)</t>
    <phoneticPr fontId="3" type="noConversion"/>
  </si>
  <si>
    <t>Consider all people whose income is known to be equal to your answer in Part (b). What would you expect the mean IQ of these people to be?</t>
    <phoneticPr fontId="3" type="noConversion"/>
  </si>
  <si>
    <t>Additional 2</t>
    <phoneticPr fontId="3" type="noConversion"/>
  </si>
  <si>
    <t>Suppose that following facts are known about population IQ and population reaction time.</t>
    <phoneticPr fontId="3" type="noConversion"/>
  </si>
  <si>
    <r>
      <t xml:space="preserve">  Reaction time is distributed in the population with mean, μ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 250 milliseconds and variance, σ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 12</t>
    </r>
  </si>
  <si>
    <t xml:space="preserve">  The Pearson r between income and RT is r = -.85</t>
    <phoneticPr fontId="3" type="noConversion"/>
  </si>
  <si>
    <t>Would the scatterplot relating reaction time and IQ have a positive or a negative slope?</t>
    <phoneticPr fontId="3" type="noConversion"/>
  </si>
  <si>
    <t>Consider all people whose IQ is known to be 120. What would you expect the mean reaction time of these people to be?</t>
    <phoneticPr fontId="3" type="noConversion"/>
  </si>
  <si>
    <t>Consider all people whose reaction time is known to be equal to your answer in Part (b). What would you expect the mean IQ of these people to be?</t>
    <phoneticPr fontId="3" type="noConversion"/>
  </si>
  <si>
    <t>Problem 1</t>
    <phoneticPr fontId="5" type="noConversion"/>
  </si>
  <si>
    <t>GIVEN</t>
    <phoneticPr fontId="10" type="noConversion"/>
  </si>
  <si>
    <t>n =</t>
    <phoneticPr fontId="10" type="noConversion"/>
  </si>
  <si>
    <t xml:space="preserve">J = </t>
    <phoneticPr fontId="10" type="noConversion"/>
  </si>
  <si>
    <t xml:space="preserve">SSW = </t>
    <phoneticPr fontId="10" type="noConversion"/>
  </si>
  <si>
    <r>
      <t>m</t>
    </r>
    <r>
      <rPr>
        <sz val="10"/>
        <color indexed="9"/>
        <rFont val="Verdana"/>
      </rPr>
      <t xml:space="preserve"> = </t>
    </r>
  </si>
  <si>
    <r>
      <t>s</t>
    </r>
    <r>
      <rPr>
        <sz val="10"/>
        <color indexed="9"/>
        <rFont val="Verdana"/>
      </rPr>
      <t xml:space="preserve"> = </t>
    </r>
  </si>
  <si>
    <r>
      <t>a</t>
    </r>
    <r>
      <rPr>
        <vertAlign val="subscript"/>
        <sz val="10"/>
        <color indexed="9"/>
        <rFont val="Times"/>
      </rPr>
      <t>j</t>
    </r>
    <r>
      <rPr>
        <sz val="10"/>
        <color indexed="9"/>
        <rFont val="Times"/>
      </rPr>
      <t>'s</t>
    </r>
  </si>
  <si>
    <r>
      <t>m</t>
    </r>
    <r>
      <rPr>
        <vertAlign val="subscript"/>
        <sz val="10"/>
        <color indexed="9"/>
        <rFont val="Times"/>
      </rPr>
      <t>j</t>
    </r>
    <r>
      <rPr>
        <sz val="10"/>
        <color indexed="9"/>
        <rFont val="Times"/>
      </rPr>
      <t>'s</t>
    </r>
  </si>
  <si>
    <t>Group:</t>
    <phoneticPr fontId="5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</si>
  <si>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's:</t>
    </r>
  </si>
  <si>
    <t>INSTRUCTIONS</t>
    <phoneticPr fontId="10" type="noConversion"/>
  </si>
  <si>
    <t>a.</t>
    <phoneticPr fontId="10" type="noConversion"/>
  </si>
  <si>
    <t>Plot the four means with 95% confidence intervals</t>
    <phoneticPr fontId="10" type="noConversion"/>
  </si>
  <si>
    <t>b.</t>
    <phoneticPr fontId="5" type="noConversion"/>
  </si>
  <si>
    <t>Perform an ANOVA on these data</t>
    <phoneticPr fontId="5" type="noConversion"/>
  </si>
  <si>
    <t>c.</t>
    <phoneticPr fontId="5" type="noConversion"/>
  </si>
  <si>
    <t>By how much must two group means differ to be significant by an LSD test?</t>
    <phoneticPr fontId="5" type="noConversion"/>
  </si>
  <si>
    <r>
      <t>a</t>
    </r>
    <r>
      <rPr>
        <sz val="10"/>
        <rFont val="Verdana"/>
      </rPr>
      <t xml:space="preserve"> = </t>
    </r>
  </si>
  <si>
    <t>d.</t>
    <phoneticPr fontId="5" type="noConversion"/>
  </si>
  <si>
    <t>By how much must two group means differ to be significant by a Scheffé test?</t>
    <phoneticPr fontId="5" type="noConversion"/>
  </si>
  <si>
    <t>Problem 2</t>
    <phoneticPr fontId="10" type="noConversion"/>
  </si>
  <si>
    <t>I</t>
    <phoneticPr fontId="5" type="noConversion"/>
  </si>
  <si>
    <t>II</t>
    <phoneticPr fontId="5" type="noConversion"/>
  </si>
  <si>
    <t>III</t>
    <phoneticPr fontId="5" type="noConversion"/>
  </si>
  <si>
    <t>IV</t>
    <phoneticPr fontId="5" type="noConversion"/>
  </si>
  <si>
    <t>Weight (grams):</t>
    <phoneticPr fontId="5" type="noConversion"/>
  </si>
  <si>
    <t>b.</t>
    <phoneticPr fontId="10" type="noConversion"/>
  </si>
  <si>
    <t>What are the weights corresponding to the hypothesis of a linear increase in height across number of grams Plot these weights as a function of number of grams.</t>
    <phoneticPr fontId="10" type="noConversion"/>
  </si>
  <si>
    <t>c.</t>
    <phoneticPr fontId="10" type="noConversion"/>
  </si>
  <si>
    <t>Carry out an ANOVA. Do not test the significance of the overall effect of groups. Instead test the effects of the linear hypothesis and the residual.</t>
    <phoneticPr fontId="10" type="noConversion"/>
  </si>
  <si>
    <t>d.</t>
    <phoneticPr fontId="10" type="noConversion"/>
  </si>
  <si>
    <t xml:space="preserve">What percent of SSB is accounted for by the linear hypothesis? </t>
    <phoneticPr fontId="10" type="noConversion"/>
  </si>
  <si>
    <r>
      <t xml:space="preserve">  Compute, using the formulas from Chapter 14, the Pearson r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between the M</t>
    </r>
    <r>
      <rPr>
        <vertAlign val="subscript"/>
        <sz val="10"/>
        <rFont val="Verdana"/>
      </rPr>
      <t>j</t>
    </r>
    <r>
      <rPr>
        <sz val="10"/>
        <rFont val="Verdana"/>
      </rPr>
      <t>'s and the w</t>
    </r>
    <r>
      <rPr>
        <vertAlign val="subscript"/>
        <sz val="10"/>
        <rFont val="Verdana"/>
      </rPr>
      <t>j</t>
    </r>
    <r>
      <rPr>
        <sz val="10"/>
        <rFont val="Verdana"/>
      </rPr>
      <t>'s.</t>
    </r>
  </si>
  <si>
    <r>
      <t xml:space="preserve">  What is the relation between this r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and the percent variance accounted for by the hypothesis?</t>
    </r>
  </si>
  <si>
    <t>e.</t>
    <phoneticPr fontId="10" type="noConversion"/>
  </si>
  <si>
    <t>Make up a second hypothesis, independent of the first, that height increases as MiracuGrow increases from 0 to 6 grams,</t>
    <phoneticPr fontId="10" type="noConversion"/>
  </si>
  <si>
    <t xml:space="preserve">  but then decreases symetrically as amount of MiracuGrow further increases beyond 6 grams. Re-do your ANOVA including both hypotheses.</t>
    <phoneticPr fontId="5" type="noConversion"/>
  </si>
  <si>
    <t>Problem 5</t>
    <phoneticPr fontId="5" type="noConversion"/>
  </si>
  <si>
    <t>GIVEN</t>
  </si>
  <si>
    <t xml:space="preserve">J = </t>
  </si>
  <si>
    <t>Seattle</t>
    <phoneticPr fontId="10" type="noConversion"/>
  </si>
  <si>
    <t>Boise</t>
    <phoneticPr fontId="10" type="noConversion"/>
  </si>
  <si>
    <t>Denver</t>
    <phoneticPr fontId="10" type="noConversion"/>
  </si>
  <si>
    <t>Taos</t>
    <phoneticPr fontId="10" type="noConversion"/>
  </si>
  <si>
    <t>Altitude (ft):</t>
    <phoneticPr fontId="5" type="noConversion"/>
  </si>
  <si>
    <t>INSTRUCTIONS</t>
  </si>
  <si>
    <t>a.</t>
  </si>
  <si>
    <t>Plot the four means with 95% confidence intervals</t>
  </si>
  <si>
    <t>b.</t>
  </si>
  <si>
    <t>What are the weights corresponding to the hypothesis that running times increase linearly with altitude? If possible, make the weights integers.</t>
    <phoneticPr fontId="5" type="noConversion"/>
  </si>
  <si>
    <t xml:space="preserve">  If possible, make your weights integers. Plot your weights as a function of altitude.</t>
    <phoneticPr fontId="5" type="noConversion"/>
  </si>
  <si>
    <t>c.</t>
  </si>
  <si>
    <t>Carry out an ANOVA. Do not test the significance of the overall effect of groups. Instead test the effects of the linear hypothesis and the residual.</t>
  </si>
  <si>
    <t>d.</t>
  </si>
  <si>
    <t>Problem 15</t>
    <phoneticPr fontId="5" type="noConversion"/>
  </si>
  <si>
    <t>GIVEN</t>
    <phoneticPr fontId="5" type="noConversion"/>
  </si>
  <si>
    <t xml:space="preserve">MSW = </t>
    <phoneticPr fontId="5" type="noConversion"/>
  </si>
  <si>
    <t xml:space="preserve">n = </t>
    <phoneticPr fontId="5" type="noConversion"/>
  </si>
  <si>
    <t xml:space="preserve">J = </t>
    <phoneticPr fontId="5" type="noConversion"/>
  </si>
  <si>
    <t xml:space="preserve">K = </t>
    <phoneticPr fontId="5" type="noConversion"/>
  </si>
  <si>
    <t>Assume graph provided in the text</t>
    <phoneticPr fontId="5" type="noConversion"/>
  </si>
  <si>
    <r>
      <t>M</t>
    </r>
    <r>
      <rPr>
        <vertAlign val="subscript"/>
        <sz val="10"/>
        <color indexed="9"/>
        <rFont val="Verdana"/>
      </rPr>
      <t>jk</t>
    </r>
    <r>
      <rPr>
        <sz val="10"/>
        <color indexed="9"/>
        <rFont val="Verdana"/>
      </rPr>
      <t>'s</t>
    </r>
  </si>
  <si>
    <t>Factor 1</t>
    <phoneticPr fontId="5" type="noConversion"/>
  </si>
  <si>
    <t>L1</t>
    <phoneticPr fontId="5" type="noConversion"/>
  </si>
  <si>
    <t>L2</t>
    <phoneticPr fontId="5" type="noConversion"/>
  </si>
  <si>
    <t>L3</t>
    <phoneticPr fontId="5" type="noConversion"/>
  </si>
  <si>
    <t>Factor 2</t>
    <phoneticPr fontId="5" type="noConversion"/>
  </si>
  <si>
    <t>Make up a set of weights to reflect the hypothesis shown by the graph in the text. Make your weights integers if possible.</t>
    <phoneticPr fontId="5" type="noConversion"/>
  </si>
  <si>
    <t xml:space="preserve">  Plot your weights as if they were means</t>
    <phoneticPr fontId="5" type="noConversion"/>
  </si>
  <si>
    <t>Test the hypothesis and the residual. Show your results in an ANOVA table</t>
    <phoneticPr fontId="5" type="noConversion"/>
  </si>
  <si>
    <t>Problem 16</t>
    <phoneticPr fontId="5" type="noConversion"/>
  </si>
  <si>
    <r>
      <t>H</t>
    </r>
    <r>
      <rPr>
        <vertAlign val="subscript"/>
        <sz val="10"/>
        <color indexed="9"/>
        <rFont val="Verdana"/>
      </rPr>
      <t>1</t>
    </r>
    <r>
      <rPr>
        <sz val="10"/>
        <color indexed="9"/>
        <rFont val="Verdana"/>
      </rPr>
      <t xml:space="preserve"> = </t>
    </r>
  </si>
  <si>
    <t xml:space="preserve">Sum = </t>
    <phoneticPr fontId="5" type="noConversion"/>
  </si>
  <si>
    <r>
      <t>Sum (H</t>
    </r>
    <r>
      <rPr>
        <vertAlign val="subscript"/>
        <sz val="10"/>
        <color indexed="9"/>
        <rFont val="Verdana"/>
      </rPr>
      <t>1</t>
    </r>
    <r>
      <rPr>
        <sz val="10"/>
        <color indexed="9"/>
        <rFont val="Verdana"/>
      </rPr>
      <t>xH</t>
    </r>
    <r>
      <rPr>
        <vertAlign val="subscript"/>
        <sz val="10"/>
        <color indexed="9"/>
        <rFont val="Verdana"/>
      </rPr>
      <t>2</t>
    </r>
    <r>
      <rPr>
        <sz val="10"/>
        <color indexed="9"/>
        <rFont val="Verdana"/>
      </rPr>
      <t xml:space="preserve">) = </t>
    </r>
  </si>
  <si>
    <r>
      <t>H</t>
    </r>
    <r>
      <rPr>
        <vertAlign val="sub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</si>
  <si>
    <t xml:space="preserve">Sum = </t>
    <phoneticPr fontId="5" type="noConversion"/>
  </si>
  <si>
    <r>
      <t>Make up a third hypothesis, H</t>
    </r>
    <r>
      <rPr>
        <vertAlign val="subscript"/>
        <sz val="10"/>
        <rFont val="Verdana"/>
      </rPr>
      <t>3</t>
    </r>
    <r>
      <rPr>
        <sz val="10"/>
        <rFont val="Verdana"/>
      </rPr>
      <t>, that is independent of H</t>
    </r>
    <r>
      <rPr>
        <vertAlign val="subscript"/>
        <sz val="10"/>
        <rFont val="Verdana"/>
      </rPr>
      <t>1</t>
    </r>
    <r>
      <rPr>
        <sz val="10"/>
        <rFont val="Verdana"/>
      </rPr>
      <t xml:space="preserve"> and H</t>
    </r>
    <r>
      <rPr>
        <vertAlign val="subscript"/>
        <sz val="10"/>
        <rFont val="Verdana"/>
      </rPr>
      <t>2</t>
    </r>
    <r>
      <rPr>
        <sz val="10"/>
        <rFont val="Verdana"/>
      </rPr>
      <t>.</t>
    </r>
  </si>
  <si>
    <t>Problem 20</t>
    <phoneticPr fontId="5" type="noConversion"/>
  </si>
  <si>
    <t>Alex reads a story on the internet about a study in which it was claimed that "taller men make significantly more money than shorter men." The story went on to speculate about this</t>
    <phoneticPr fontId="5" type="noConversion"/>
  </si>
  <si>
    <t xml:space="preserve">  relation, hypothesizing that taller people are perceived as more powerful or smarter and for this reason they tend to be offered more money.</t>
    <phoneticPr fontId="5" type="noConversion"/>
  </si>
  <si>
    <t>Upon investigation, Alex discovers that the study investigated four groups of men whose heights averaged (in feet): 5.10, 5.40, 6.00, and 6.50. The study was a very big one: there were</t>
    <phoneticPr fontId="5" type="noConversion"/>
  </si>
  <si>
    <t xml:space="preserve"> 20,000 subjects in each of the four groups. Alex managed to obtain the data from this experiment. Summarized, they were as follows.</t>
    <phoneticPr fontId="5" type="noConversion"/>
  </si>
  <si>
    <t xml:space="preserve">n = </t>
    <phoneticPr fontId="5" type="noConversion"/>
  </si>
  <si>
    <t xml:space="preserve">J = </t>
    <phoneticPr fontId="5" type="noConversion"/>
  </si>
  <si>
    <t xml:space="preserve">SSW = </t>
    <phoneticPr fontId="5" type="noConversion"/>
  </si>
  <si>
    <t>Group:</t>
    <phoneticPr fontId="5" type="noConversion"/>
  </si>
  <si>
    <t>Height:</t>
    <phoneticPr fontId="5" type="noConversion"/>
  </si>
  <si>
    <t>Mean income (thousands)</t>
    <phoneticPr fontId="5" type="noConversion"/>
  </si>
  <si>
    <t>Plot the means with a 95% confidence interval around them.</t>
    <phoneticPr fontId="5" type="noConversion"/>
  </si>
  <si>
    <t>State the value of the confidence interval in dollars; note that the data are stated in terms of thousands of dollars.</t>
    <phoneticPr fontId="5" type="noConversion"/>
  </si>
  <si>
    <t xml:space="preserve">  What does the confidence interval magnitude tell you about the power of the experiment?</t>
    <phoneticPr fontId="5" type="noConversion"/>
  </si>
  <si>
    <t>Carry out a standard ANOVA. Include "Total" as an entry in your ANOVA table. Is the study correct in reporting a significant effect of height on income?</t>
    <phoneticPr fontId="5" type="noConversion"/>
  </si>
  <si>
    <t>d.</t>
    <phoneticPr fontId="5" type="noConversion"/>
  </si>
  <si>
    <t>Make up a set of weights to reflect the hypothesis that the means increase linearly with the value of the independent variable.</t>
    <phoneticPr fontId="5" type="noConversion"/>
  </si>
  <si>
    <t xml:space="preserve">  Plot your weights as if they were means.</t>
    <phoneticPr fontId="5" type="noConversion"/>
  </si>
  <si>
    <t>e.</t>
    <phoneticPr fontId="5" type="noConversion"/>
  </si>
  <si>
    <t>Test the hypothesis and the residual. Show your results in an ANOVA table. What would the results tell you about the relation between height and income?</t>
    <phoneticPr fontId="5" type="noConversion"/>
  </si>
  <si>
    <t>f.</t>
    <phoneticPr fontId="5" type="noConversion"/>
  </si>
  <si>
    <r>
      <t xml:space="preserve">Compute the value of </t>
    </r>
    <r>
      <rPr>
        <sz val="10"/>
        <rFont val="Symbol"/>
      </rPr>
      <t>w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for these data. What does your answer tell you about the relation between height and income?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</si>
</sst>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2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color indexed="9"/>
      <name val="Verdana"/>
    </font>
    <font>
      <sz val="11"/>
      <color indexed="9"/>
      <name val="Verdana"/>
    </font>
    <font>
      <sz val="10"/>
      <color indexed="9"/>
      <name val="Symbol"/>
    </font>
    <font>
      <sz val="11"/>
      <color indexed="9"/>
      <name val="Symbol"/>
    </font>
    <font>
      <b/>
      <sz val="11"/>
      <name val="Verdana"/>
    </font>
    <font>
      <vertAlign val="subscript"/>
      <sz val="10"/>
      <color indexed="9"/>
      <name val="Verdana"/>
    </font>
    <font>
      <sz val="10"/>
      <color indexed="9"/>
      <name val="Times"/>
    </font>
    <font>
      <sz val="11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Symbol"/>
    </font>
    <font>
      <sz val="11"/>
      <name val="Symbol"/>
    </font>
    <font>
      <vertAlign val="subscript"/>
      <sz val="10"/>
      <name val="Verdana"/>
    </font>
    <font>
      <vertAlign val="superscript"/>
      <sz val="10"/>
      <name val="Verdana"/>
    </font>
    <font>
      <sz val="10"/>
      <name val="Times"/>
    </font>
    <font>
      <vertAlign val="subscript"/>
      <sz val="10"/>
      <color indexed="9"/>
      <name val="Times"/>
    </font>
    <font>
      <u/>
      <sz val="10"/>
      <name val="Verdana"/>
    </font>
    <font>
      <sz val="10"/>
      <color indexed="10"/>
      <name val="Verdana"/>
    </font>
    <font>
      <sz val="10"/>
      <color indexed="17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3" fontId="3" fillId="5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quotePrefix="1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>
      <alignment horizontal="left" vertical="center"/>
    </xf>
    <xf numFmtId="0" fontId="3" fillId="3" borderId="0" xfId="0" quotePrefix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quotePrefix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vertical="center"/>
    </xf>
    <xf numFmtId="3" fontId="3" fillId="3" borderId="0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right" vertical="center"/>
    </xf>
    <xf numFmtId="164" fontId="3" fillId="5" borderId="3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3" fontId="3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4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 vertical="center"/>
    </xf>
    <xf numFmtId="3" fontId="2" fillId="0" borderId="0" xfId="0" quotePrefix="1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/>
    </xf>
    <xf numFmtId="164" fontId="3" fillId="5" borderId="0" xfId="0" applyNumberFormat="1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125" zoomScaleNormal="125" zoomScalePageLayoutView="125" workbookViewId="0">
      <selection activeCell="C27" sqref="C27"/>
    </sheetView>
  </sheetViews>
  <sheetFormatPr baseColWidth="10" defaultRowHeight="13" x14ac:dyDescent="0"/>
  <cols>
    <col min="1" max="1" width="11.140625" customWidth="1"/>
    <col min="6" max="6" width="42.7109375" customWidth="1"/>
    <col min="7" max="7" width="13.85546875" customWidth="1"/>
  </cols>
  <sheetData>
    <row r="1" spans="1:11" s="29" customFormat="1">
      <c r="A1" s="27" t="s">
        <v>1</v>
      </c>
      <c r="B1" s="29" t="s">
        <v>2</v>
      </c>
      <c r="C1" s="33"/>
      <c r="D1" s="34"/>
      <c r="E1" s="16"/>
      <c r="F1" s="16"/>
      <c r="G1" s="16"/>
      <c r="H1" s="16"/>
      <c r="I1" s="16"/>
      <c r="J1" s="15"/>
    </row>
    <row r="2" spans="1:11" s="29" customFormat="1" ht="15">
      <c r="A2" s="9"/>
      <c r="B2" s="29" t="s">
        <v>3</v>
      </c>
      <c r="C2" s="33"/>
      <c r="D2" s="34"/>
      <c r="E2" s="16"/>
      <c r="F2" s="16"/>
      <c r="G2" s="16"/>
      <c r="H2" s="16"/>
      <c r="I2" s="16"/>
      <c r="J2" s="15"/>
    </row>
    <row r="3" spans="1:11" s="29" customFormat="1" ht="15">
      <c r="A3" s="9"/>
      <c r="B3" s="29" t="s">
        <v>4</v>
      </c>
      <c r="C3" s="33"/>
      <c r="D3" s="34"/>
      <c r="E3" s="16"/>
      <c r="F3" s="16"/>
      <c r="G3" s="16"/>
      <c r="H3" s="16"/>
      <c r="I3" s="16"/>
      <c r="J3" s="15"/>
    </row>
    <row r="4" spans="1:11" s="29" customFormat="1">
      <c r="A4" s="9"/>
      <c r="B4" s="29" t="s">
        <v>5</v>
      </c>
      <c r="C4" s="33"/>
      <c r="D4" s="35"/>
      <c r="E4" s="16"/>
      <c r="F4" s="16"/>
      <c r="G4" s="16"/>
      <c r="H4" s="16"/>
      <c r="I4" s="16"/>
      <c r="J4" s="15"/>
    </row>
    <row r="5" spans="1:11" s="29" customFormat="1">
      <c r="A5" s="9" t="s">
        <v>6</v>
      </c>
      <c r="B5" s="29" t="s">
        <v>7</v>
      </c>
      <c r="C5" s="33"/>
      <c r="D5" s="35"/>
      <c r="E5" s="16"/>
      <c r="F5" s="16"/>
      <c r="G5" s="16"/>
      <c r="H5" s="16"/>
      <c r="I5" s="16"/>
      <c r="J5" s="15"/>
    </row>
    <row r="6" spans="1:11" s="29" customFormat="1">
      <c r="A6" s="9" t="s">
        <v>8</v>
      </c>
      <c r="B6" s="29" t="s">
        <v>9</v>
      </c>
      <c r="C6" s="33"/>
      <c r="E6" s="16"/>
      <c r="F6" s="16"/>
      <c r="G6" s="16"/>
      <c r="H6" s="16"/>
      <c r="I6" s="16"/>
      <c r="J6" s="15"/>
    </row>
    <row r="7" spans="1:11" s="29" customFormat="1">
      <c r="A7" s="9" t="s">
        <v>10</v>
      </c>
      <c r="B7" s="29" t="s">
        <v>11</v>
      </c>
      <c r="D7" s="36"/>
      <c r="E7" s="15"/>
      <c r="F7" s="15"/>
      <c r="G7" s="15"/>
      <c r="H7" s="15"/>
      <c r="I7" s="15"/>
      <c r="J7" s="31"/>
      <c r="K7" s="30"/>
    </row>
    <row r="8" spans="1:11" s="29" customFormat="1">
      <c r="A8" s="9"/>
      <c r="D8" s="36"/>
      <c r="E8" s="15"/>
      <c r="F8" s="15"/>
      <c r="G8" s="15"/>
      <c r="H8" s="15"/>
      <c r="I8" s="15"/>
      <c r="J8" s="31"/>
      <c r="K8" s="30"/>
    </row>
    <row r="9" spans="1:11" s="29" customFormat="1" ht="14">
      <c r="B9" s="37"/>
    </row>
    <row r="10" spans="1:11" s="29" customFormat="1">
      <c r="A10" s="27" t="s">
        <v>12</v>
      </c>
      <c r="B10" s="29" t="s">
        <v>13</v>
      </c>
      <c r="C10" s="31"/>
    </row>
    <row r="11" spans="1:11" s="29" customFormat="1" ht="15">
      <c r="A11" s="9"/>
      <c r="B11" s="29" t="s">
        <v>3</v>
      </c>
    </row>
    <row r="12" spans="1:11" s="29" customFormat="1" ht="15">
      <c r="A12" s="9"/>
      <c r="B12" s="29" t="s">
        <v>14</v>
      </c>
    </row>
    <row r="13" spans="1:11" s="29" customFormat="1">
      <c r="A13" s="9"/>
      <c r="B13" s="29" t="s">
        <v>15</v>
      </c>
      <c r="C13" s="33"/>
      <c r="D13" s="35"/>
      <c r="E13" s="16"/>
      <c r="F13" s="16"/>
      <c r="G13" s="16"/>
      <c r="H13" s="16"/>
      <c r="I13" s="16"/>
      <c r="J13" s="15"/>
    </row>
    <row r="14" spans="1:11" s="29" customFormat="1">
      <c r="A14" s="9" t="s">
        <v>6</v>
      </c>
      <c r="B14" s="29" t="s">
        <v>16</v>
      </c>
      <c r="C14" s="31"/>
      <c r="D14" s="31"/>
      <c r="E14" s="31"/>
      <c r="F14" s="9"/>
      <c r="G14" s="9"/>
      <c r="H14" s="9"/>
    </row>
    <row r="15" spans="1:11" s="29" customFormat="1">
      <c r="A15" s="9" t="s">
        <v>8</v>
      </c>
      <c r="B15" s="29" t="s">
        <v>17</v>
      </c>
      <c r="C15" s="15"/>
      <c r="D15" s="16"/>
      <c r="F15" s="35"/>
      <c r="H15" s="35"/>
    </row>
    <row r="16" spans="1:11" s="29" customFormat="1">
      <c r="A16" s="9" t="s">
        <v>10</v>
      </c>
      <c r="B16" s="29" t="s">
        <v>18</v>
      </c>
      <c r="C16" s="9"/>
      <c r="D16" s="38"/>
      <c r="F16" s="39"/>
      <c r="G16" s="39"/>
      <c r="H16" s="40"/>
    </row>
    <row r="17" spans="1:11" s="29" customFormat="1">
      <c r="A17" s="9"/>
      <c r="C17" s="9"/>
      <c r="D17" s="38"/>
    </row>
    <row r="18" spans="1:11" s="29" customFormat="1">
      <c r="C18" s="9"/>
      <c r="D18" s="38"/>
    </row>
    <row r="19" spans="1:11">
      <c r="A19" s="17"/>
      <c r="B19" s="32"/>
      <c r="C19" s="32"/>
      <c r="D19" s="13"/>
      <c r="E19" s="13"/>
      <c r="F19" s="14"/>
      <c r="G19" s="21"/>
      <c r="H19" s="21"/>
      <c r="I19" s="21"/>
      <c r="J19" s="21"/>
      <c r="K19" s="21"/>
    </row>
    <row r="20" spans="1:11">
      <c r="A20" s="17"/>
      <c r="B20" s="32"/>
      <c r="C20" s="32"/>
      <c r="D20" s="14"/>
      <c r="E20" s="14"/>
      <c r="F20" s="14"/>
      <c r="G20" s="21"/>
      <c r="H20" s="21"/>
      <c r="I20" s="21"/>
      <c r="J20" s="21"/>
      <c r="K20" s="21"/>
    </row>
    <row r="21" spans="1:11">
      <c r="A21" s="17"/>
      <c r="B21" s="32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4">
      <c r="A22" s="41"/>
      <c r="B22" s="19"/>
      <c r="C22" s="18"/>
      <c r="D22" s="42"/>
      <c r="E22" s="18"/>
      <c r="F22" s="42"/>
      <c r="G22" s="21"/>
      <c r="H22" s="21"/>
      <c r="I22" s="21"/>
      <c r="J22" s="21"/>
      <c r="K22" s="21"/>
    </row>
    <row r="23" spans="1:11">
      <c r="A23" s="17"/>
      <c r="B23" s="18"/>
      <c r="C23" s="18"/>
      <c r="D23" s="42"/>
      <c r="E23" s="18"/>
      <c r="F23" s="42"/>
      <c r="G23" s="21"/>
      <c r="H23" s="21"/>
      <c r="I23" s="21"/>
      <c r="J23" s="21"/>
      <c r="K23" s="21"/>
    </row>
    <row r="24" spans="1:11">
      <c r="A24" s="17"/>
      <c r="B24" s="18"/>
      <c r="C24" s="18"/>
      <c r="D24" s="42"/>
      <c r="E24" s="18"/>
      <c r="F24" s="42"/>
      <c r="G24" s="21"/>
      <c r="H24" s="21"/>
      <c r="I24" s="21"/>
      <c r="J24" s="21"/>
      <c r="K24" s="21"/>
    </row>
    <row r="25" spans="1:11">
      <c r="A25" s="17"/>
      <c r="B25" s="18"/>
      <c r="C25" s="18"/>
      <c r="D25" s="43"/>
      <c r="E25" s="44"/>
      <c r="F25" s="22"/>
      <c r="G25" s="21"/>
      <c r="H25" s="21"/>
      <c r="I25" s="21"/>
      <c r="J25" s="21"/>
      <c r="K25" s="21"/>
    </row>
    <row r="26" spans="1:11">
      <c r="A26" s="17"/>
      <c r="B26" s="18"/>
      <c r="C26" s="22"/>
      <c r="D26" s="20"/>
      <c r="E26" s="20"/>
      <c r="F26" s="20"/>
      <c r="G26" s="21"/>
      <c r="H26" s="21"/>
      <c r="I26" s="21"/>
      <c r="J26" s="21"/>
      <c r="K26" s="21"/>
    </row>
    <row r="27" spans="1:11">
      <c r="A27" s="17"/>
      <c r="B27" s="18"/>
      <c r="C27" s="45"/>
      <c r="D27" s="20"/>
      <c r="E27" s="20"/>
      <c r="F27" s="20"/>
      <c r="G27" s="14"/>
      <c r="H27" s="21"/>
      <c r="I27" s="21"/>
      <c r="J27" s="21"/>
      <c r="K27" s="21"/>
    </row>
    <row r="28" spans="1:11">
      <c r="A28" s="17"/>
      <c r="B28" s="18"/>
      <c r="C28" s="18"/>
      <c r="D28" s="25"/>
      <c r="E28" s="25"/>
      <c r="F28" s="25"/>
      <c r="G28" s="21"/>
      <c r="H28" s="21"/>
      <c r="I28" s="21"/>
      <c r="J28" s="21"/>
      <c r="K28" s="21"/>
    </row>
    <row r="29" spans="1:11">
      <c r="A29" s="17"/>
      <c r="B29" s="18"/>
      <c r="C29" s="18"/>
      <c r="D29" s="25"/>
      <c r="E29" s="25"/>
      <c r="F29" s="25"/>
      <c r="G29" s="21"/>
      <c r="H29" s="21"/>
      <c r="I29" s="21"/>
      <c r="J29" s="21"/>
      <c r="K29" s="21"/>
    </row>
    <row r="30" spans="1:11">
      <c r="A30" s="17"/>
      <c r="B30" s="18"/>
      <c r="C30" s="22"/>
      <c r="D30" s="20"/>
      <c r="E30" s="20"/>
      <c r="F30" s="20"/>
      <c r="G30" s="21"/>
      <c r="H30" s="21"/>
      <c r="I30" s="21"/>
      <c r="J30" s="21"/>
      <c r="K30" s="21"/>
    </row>
    <row r="31" spans="1:11" ht="14">
      <c r="A31" s="17"/>
      <c r="B31" s="18"/>
      <c r="C31" s="19"/>
      <c r="D31" s="20"/>
      <c r="E31" s="20"/>
      <c r="F31" s="20"/>
      <c r="G31" s="14"/>
      <c r="H31" s="21"/>
      <c r="I31" s="21"/>
      <c r="J31" s="21"/>
      <c r="K31" s="21"/>
    </row>
    <row r="32" spans="1:11">
      <c r="A32" s="17"/>
      <c r="B32" s="18"/>
      <c r="C32" s="18"/>
      <c r="D32" s="23"/>
      <c r="E32" s="23"/>
      <c r="F32" s="23"/>
      <c r="G32" s="14"/>
      <c r="H32" s="21"/>
      <c r="I32" s="21"/>
      <c r="J32" s="21"/>
      <c r="K32" s="21"/>
    </row>
    <row r="33" spans="1:11">
      <c r="A33" s="17"/>
      <c r="B33" s="18"/>
      <c r="C33" s="18"/>
      <c r="D33" s="23"/>
      <c r="E33" s="23"/>
      <c r="F33" s="23"/>
      <c r="G33" s="14"/>
      <c r="H33" s="21"/>
      <c r="I33" s="21"/>
      <c r="J33" s="21"/>
      <c r="K33" s="21"/>
    </row>
    <row r="34" spans="1:11">
      <c r="A34" s="17"/>
      <c r="B34" s="18"/>
      <c r="C34" s="18"/>
      <c r="D34" s="23"/>
      <c r="E34" s="23"/>
      <c r="F34" s="23"/>
      <c r="G34" s="14"/>
      <c r="H34" s="46"/>
      <c r="I34" s="46"/>
      <c r="J34" s="21"/>
      <c r="K34" s="21"/>
    </row>
    <row r="35" spans="1:11">
      <c r="A35" s="17"/>
      <c r="B35" s="18"/>
      <c r="C35" s="18"/>
      <c r="D35" s="23"/>
      <c r="E35" s="23"/>
      <c r="F35" s="23"/>
      <c r="G35" s="14"/>
      <c r="H35" s="13"/>
      <c r="I35" s="13"/>
      <c r="J35" s="21"/>
      <c r="K35" s="21"/>
    </row>
    <row r="36" spans="1:11">
      <c r="A36" s="17"/>
      <c r="B36" s="18"/>
      <c r="C36" s="18"/>
      <c r="D36" s="23"/>
      <c r="E36" s="23"/>
      <c r="F36" s="23"/>
      <c r="G36" s="14"/>
      <c r="H36" s="46"/>
      <c r="I36" s="46"/>
      <c r="J36" s="21"/>
      <c r="K36" s="21"/>
    </row>
    <row r="37" spans="1:11">
      <c r="A37" s="17"/>
      <c r="B37" s="18"/>
      <c r="C37" s="18"/>
      <c r="D37" s="23"/>
      <c r="E37" s="23"/>
      <c r="F37" s="23"/>
      <c r="G37" s="14"/>
      <c r="H37" s="46"/>
      <c r="I37" s="46"/>
      <c r="J37" s="21"/>
      <c r="K37" s="21"/>
    </row>
    <row r="38" spans="1:11">
      <c r="A38" s="17"/>
      <c r="B38" s="18"/>
      <c r="C38" s="18"/>
      <c r="D38" s="23"/>
      <c r="E38" s="23"/>
      <c r="F38" s="23"/>
      <c r="G38" s="14"/>
      <c r="H38" s="21"/>
      <c r="I38" s="21"/>
      <c r="J38" s="21"/>
      <c r="K38" s="21"/>
    </row>
    <row r="39" spans="1:11">
      <c r="A39" s="17"/>
      <c r="B39" s="18"/>
      <c r="C39" s="18"/>
      <c r="D39" s="23"/>
      <c r="E39" s="23"/>
      <c r="F39" s="23"/>
      <c r="G39" s="14"/>
      <c r="H39" s="46"/>
      <c r="I39" s="46"/>
      <c r="J39" s="21"/>
      <c r="K39" s="21"/>
    </row>
    <row r="40" spans="1:11">
      <c r="A40" s="17"/>
      <c r="B40" s="18"/>
      <c r="C40" s="18"/>
      <c r="D40" s="23"/>
      <c r="E40" s="23"/>
      <c r="F40" s="23"/>
      <c r="G40" s="14"/>
      <c r="H40" s="21"/>
      <c r="I40" s="21"/>
      <c r="J40" s="21"/>
      <c r="K40" s="21"/>
    </row>
    <row r="41" spans="1:11">
      <c r="A41" s="17"/>
      <c r="B41" s="18"/>
      <c r="C41" s="18"/>
      <c r="D41" s="23"/>
      <c r="E41" s="23"/>
      <c r="F41" s="23"/>
      <c r="G41" s="14"/>
      <c r="H41" s="21"/>
      <c r="I41" s="21"/>
      <c r="J41" s="21"/>
      <c r="K41" s="21"/>
    </row>
    <row r="42" spans="1:11">
      <c r="A42" s="17"/>
      <c r="B42" s="18"/>
      <c r="C42" s="18"/>
      <c r="D42" s="23"/>
      <c r="E42" s="23"/>
      <c r="F42" s="23"/>
      <c r="G42" s="14"/>
      <c r="H42" s="21"/>
      <c r="I42" s="21"/>
      <c r="J42" s="21"/>
      <c r="K42" s="21"/>
    </row>
    <row r="43" spans="1:11">
      <c r="A43" s="17"/>
      <c r="B43" s="18"/>
      <c r="C43" s="18"/>
      <c r="D43" s="23"/>
      <c r="E43" s="23"/>
      <c r="F43" s="23"/>
      <c r="G43" s="14"/>
      <c r="H43" s="21"/>
      <c r="I43" s="21"/>
      <c r="J43" s="21"/>
      <c r="K43" s="21"/>
    </row>
    <row r="44" spans="1:11">
      <c r="A44" s="17"/>
      <c r="B44" s="32"/>
      <c r="C44" s="32"/>
      <c r="D44" s="14"/>
      <c r="E44" s="14"/>
      <c r="F44" s="14"/>
      <c r="G44" s="14"/>
      <c r="H44" s="21"/>
      <c r="I44" s="21"/>
      <c r="J44" s="21"/>
      <c r="K44" s="21"/>
    </row>
    <row r="45" spans="1:11">
      <c r="A45" s="17"/>
      <c r="B45" s="32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4">
      <c r="A46" s="41"/>
      <c r="B46" s="19"/>
      <c r="C46" s="18"/>
      <c r="D46" s="42"/>
      <c r="E46" s="18"/>
      <c r="F46" s="42"/>
      <c r="G46" s="47"/>
      <c r="H46" s="47"/>
      <c r="I46" s="47"/>
      <c r="J46" s="21"/>
      <c r="K46" s="21"/>
    </row>
    <row r="47" spans="1:11">
      <c r="A47" s="17"/>
      <c r="B47" s="18"/>
      <c r="C47" s="18"/>
      <c r="D47" s="42"/>
      <c r="E47" s="18"/>
      <c r="F47" s="42"/>
      <c r="G47" s="21"/>
      <c r="H47" s="21"/>
      <c r="I47" s="21"/>
      <c r="J47" s="21"/>
      <c r="K47" s="21"/>
    </row>
    <row r="48" spans="1:11">
      <c r="A48" s="17"/>
      <c r="B48" s="18"/>
      <c r="C48" s="18"/>
      <c r="D48" s="42"/>
      <c r="E48" s="18"/>
      <c r="F48" s="42"/>
      <c r="G48" s="21"/>
      <c r="H48" s="21"/>
      <c r="I48" s="21"/>
      <c r="J48" s="21"/>
      <c r="K48" s="21"/>
    </row>
    <row r="49" spans="1:11">
      <c r="A49" s="17"/>
      <c r="B49" s="18"/>
      <c r="C49" s="22"/>
      <c r="D49" s="43"/>
      <c r="E49" s="44"/>
      <c r="F49" s="42"/>
      <c r="G49" s="21"/>
      <c r="H49" s="21"/>
      <c r="I49" s="21"/>
      <c r="J49" s="21"/>
      <c r="K49" s="21"/>
    </row>
    <row r="50" spans="1:11">
      <c r="A50" s="17"/>
      <c r="B50" s="18"/>
      <c r="C50" s="22"/>
      <c r="D50" s="20"/>
      <c r="E50" s="20"/>
      <c r="F50" s="20"/>
      <c r="G50" s="21"/>
      <c r="H50" s="21"/>
      <c r="I50" s="21"/>
      <c r="J50" s="21"/>
      <c r="K50" s="21"/>
    </row>
    <row r="51" spans="1:11">
      <c r="A51" s="17"/>
      <c r="B51" s="18"/>
      <c r="C51" s="45"/>
      <c r="D51" s="20"/>
      <c r="E51" s="20"/>
      <c r="F51" s="20"/>
      <c r="G51" s="14"/>
      <c r="H51" s="21"/>
      <c r="I51" s="21"/>
      <c r="J51" s="21"/>
      <c r="K51" s="21"/>
    </row>
    <row r="52" spans="1:11">
      <c r="A52" s="17"/>
      <c r="B52" s="18"/>
      <c r="C52" s="18"/>
      <c r="D52" s="25"/>
      <c r="E52" s="25"/>
      <c r="F52" s="25"/>
      <c r="G52" s="21"/>
      <c r="H52" s="21"/>
      <c r="I52" s="21"/>
      <c r="J52" s="21"/>
      <c r="K52" s="21"/>
    </row>
    <row r="53" spans="1:11">
      <c r="A53" s="17"/>
      <c r="B53" s="18"/>
      <c r="C53" s="18"/>
      <c r="D53" s="25"/>
      <c r="E53" s="25"/>
      <c r="F53" s="25"/>
      <c r="G53" s="21"/>
      <c r="H53" s="21"/>
      <c r="I53" s="21"/>
      <c r="J53" s="21"/>
      <c r="K53" s="21"/>
    </row>
    <row r="54" spans="1:11">
      <c r="A54" s="17"/>
      <c r="B54" s="18"/>
      <c r="C54" s="18"/>
      <c r="D54" s="25"/>
      <c r="E54" s="25"/>
      <c r="F54" s="25"/>
      <c r="G54" s="21"/>
      <c r="H54" s="21"/>
      <c r="I54" s="21"/>
      <c r="J54" s="21"/>
      <c r="K54" s="21"/>
    </row>
    <row r="55" spans="1:11">
      <c r="A55" s="17"/>
      <c r="B55" s="18"/>
      <c r="C55" s="22"/>
      <c r="D55" s="20"/>
      <c r="E55" s="20"/>
      <c r="F55" s="20"/>
      <c r="G55" s="21"/>
      <c r="H55" s="21"/>
      <c r="I55" s="21"/>
      <c r="J55" s="21"/>
      <c r="K55" s="21"/>
    </row>
    <row r="56" spans="1:11" ht="14">
      <c r="A56" s="17"/>
      <c r="B56" s="18"/>
      <c r="C56" s="19"/>
      <c r="D56" s="20"/>
      <c r="E56" s="20"/>
      <c r="F56" s="20"/>
      <c r="G56" s="14"/>
      <c r="H56" s="21"/>
      <c r="I56" s="21"/>
      <c r="J56" s="21"/>
      <c r="K56" s="21"/>
    </row>
    <row r="57" spans="1:11">
      <c r="A57" s="17"/>
      <c r="B57" s="18"/>
      <c r="C57" s="18"/>
      <c r="D57" s="23"/>
      <c r="E57" s="23"/>
      <c r="F57" s="23"/>
      <c r="G57" s="14"/>
      <c r="H57" s="21"/>
      <c r="I57" s="21"/>
      <c r="J57" s="21"/>
      <c r="K57" s="21"/>
    </row>
    <row r="58" spans="1:11">
      <c r="A58" s="17"/>
      <c r="B58" s="18"/>
      <c r="C58" s="18"/>
      <c r="D58" s="23"/>
      <c r="E58" s="23"/>
      <c r="F58" s="23"/>
      <c r="G58" s="14"/>
      <c r="H58" s="21"/>
      <c r="I58" s="21"/>
      <c r="J58" s="21"/>
      <c r="K58" s="21"/>
    </row>
    <row r="59" spans="1:11">
      <c r="A59" s="17"/>
      <c r="B59" s="18"/>
      <c r="C59" s="18"/>
      <c r="D59" s="23"/>
      <c r="E59" s="23"/>
      <c r="F59" s="23"/>
      <c r="G59" s="14"/>
      <c r="H59" s="21"/>
      <c r="I59" s="21"/>
      <c r="J59" s="21"/>
      <c r="K59" s="21"/>
    </row>
    <row r="60" spans="1:11">
      <c r="A60" s="17"/>
      <c r="B60" s="18"/>
      <c r="C60" s="18"/>
      <c r="D60" s="23"/>
      <c r="E60" s="23"/>
      <c r="F60" s="23"/>
      <c r="G60" s="14"/>
      <c r="H60" s="13"/>
      <c r="I60" s="13"/>
      <c r="J60" s="21"/>
      <c r="K60" s="21"/>
    </row>
    <row r="61" spans="1:11">
      <c r="A61" s="17"/>
      <c r="B61" s="18"/>
      <c r="C61" s="18"/>
      <c r="D61" s="23"/>
      <c r="E61" s="23"/>
      <c r="F61" s="23"/>
      <c r="G61" s="14"/>
      <c r="H61" s="46"/>
      <c r="I61" s="46"/>
      <c r="J61" s="21"/>
      <c r="K61" s="21"/>
    </row>
    <row r="62" spans="1:11">
      <c r="A62" s="17"/>
      <c r="B62" s="18"/>
      <c r="C62" s="18"/>
      <c r="D62" s="23"/>
      <c r="E62" s="23"/>
      <c r="F62" s="23"/>
      <c r="G62" s="14"/>
      <c r="H62" s="21"/>
      <c r="I62" s="21"/>
      <c r="J62" s="21"/>
      <c r="K62" s="21"/>
    </row>
    <row r="63" spans="1:11">
      <c r="A63" s="17"/>
      <c r="B63" s="18"/>
      <c r="C63" s="18"/>
      <c r="D63" s="23"/>
      <c r="E63" s="23"/>
      <c r="F63" s="23"/>
      <c r="G63" s="14"/>
      <c r="H63" s="46"/>
      <c r="I63" s="46"/>
      <c r="J63" s="21"/>
      <c r="K63" s="21"/>
    </row>
    <row r="64" spans="1:11">
      <c r="A64" s="17"/>
      <c r="B64" s="18"/>
      <c r="C64" s="18"/>
      <c r="D64" s="23"/>
      <c r="E64" s="23"/>
      <c r="F64" s="23"/>
      <c r="G64" s="14"/>
      <c r="H64" s="46"/>
      <c r="I64" s="46"/>
      <c r="J64" s="21"/>
      <c r="K64" s="21"/>
    </row>
    <row r="65" spans="1:11">
      <c r="A65" s="17"/>
      <c r="B65" s="18"/>
      <c r="C65" s="18"/>
      <c r="D65" s="23"/>
      <c r="E65" s="23"/>
      <c r="F65" s="23"/>
      <c r="G65" s="14"/>
      <c r="H65" s="46"/>
      <c r="I65" s="46"/>
      <c r="J65" s="21"/>
      <c r="K65" s="21"/>
    </row>
    <row r="66" spans="1:11">
      <c r="A66" s="17"/>
      <c r="B66" s="18"/>
      <c r="C66" s="18"/>
      <c r="D66" s="23"/>
      <c r="E66" s="23"/>
      <c r="F66" s="23"/>
      <c r="G66" s="14"/>
      <c r="H66" s="46"/>
      <c r="I66" s="46"/>
      <c r="J66" s="21"/>
      <c r="K66" s="21"/>
    </row>
    <row r="67" spans="1:11">
      <c r="A67" s="17"/>
      <c r="B67" s="18"/>
      <c r="C67" s="18"/>
      <c r="D67" s="23"/>
      <c r="E67" s="23"/>
      <c r="F67" s="23"/>
      <c r="G67" s="14"/>
      <c r="H67" s="21"/>
      <c r="I67" s="21"/>
      <c r="J67" s="21"/>
      <c r="K67" s="21"/>
    </row>
    <row r="68" spans="1:11">
      <c r="A68" s="17"/>
      <c r="B68" s="18"/>
      <c r="C68" s="18"/>
      <c r="D68" s="23"/>
      <c r="E68" s="23"/>
      <c r="F68" s="23"/>
      <c r="G68" s="14"/>
      <c r="H68" s="21"/>
      <c r="I68" s="21"/>
      <c r="J68" s="21"/>
      <c r="K68" s="21"/>
    </row>
    <row r="69" spans="1:11">
      <c r="A69" s="17"/>
      <c r="B69" s="18"/>
      <c r="C69" s="18"/>
      <c r="D69" s="23"/>
      <c r="E69" s="23"/>
      <c r="F69" s="23"/>
      <c r="G69" s="14"/>
      <c r="H69" s="21"/>
      <c r="I69" s="21"/>
      <c r="J69" s="21"/>
      <c r="K69" s="21"/>
    </row>
    <row r="70" spans="1:11">
      <c r="A70" s="17"/>
      <c r="B70" s="18"/>
      <c r="C70" s="18"/>
      <c r="D70" s="23"/>
      <c r="E70" s="23"/>
      <c r="F70" s="23"/>
      <c r="G70" s="14"/>
      <c r="H70" s="21"/>
      <c r="I70" s="21"/>
      <c r="J70" s="21"/>
      <c r="K70" s="21"/>
    </row>
    <row r="71" spans="1:11">
      <c r="A71" s="17"/>
      <c r="B71" s="18"/>
      <c r="C71" s="18"/>
      <c r="D71" s="23"/>
      <c r="E71" s="23"/>
      <c r="F71" s="23"/>
      <c r="G71" s="14"/>
      <c r="H71" s="21"/>
      <c r="I71" s="21"/>
      <c r="J71" s="21"/>
      <c r="K71" s="21"/>
    </row>
    <row r="72" spans="1:11">
      <c r="A72" s="17"/>
      <c r="B72" s="32"/>
      <c r="C72" s="32"/>
      <c r="D72" s="14"/>
      <c r="E72" s="14"/>
      <c r="F72" s="14"/>
      <c r="G72" s="14"/>
      <c r="H72" s="21"/>
      <c r="I72" s="21"/>
      <c r="J72" s="21"/>
      <c r="K72" s="21"/>
    </row>
    <row r="73" spans="1:11">
      <c r="A73" s="17"/>
      <c r="B73" s="32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4">
      <c r="A74" s="41"/>
      <c r="B74" s="22"/>
      <c r="C74" s="22"/>
      <c r="D74" s="43"/>
      <c r="E74" s="44"/>
      <c r="F74" s="42"/>
      <c r="G74" s="21"/>
      <c r="H74" s="21"/>
      <c r="I74" s="21"/>
      <c r="J74" s="21"/>
      <c r="K74" s="21"/>
    </row>
    <row r="75" spans="1:11">
      <c r="A75" s="17"/>
      <c r="B75" s="22"/>
      <c r="C75" s="20"/>
      <c r="D75" s="20"/>
      <c r="E75" s="20"/>
      <c r="F75" s="20"/>
      <c r="G75" s="21"/>
      <c r="H75" s="21"/>
      <c r="I75" s="21"/>
      <c r="J75" s="21"/>
      <c r="K75" s="21"/>
    </row>
    <row r="76" spans="1:11">
      <c r="A76" s="17"/>
      <c r="B76" s="22"/>
      <c r="C76" s="45"/>
      <c r="D76" s="20"/>
      <c r="E76" s="20"/>
      <c r="F76" s="20"/>
      <c r="G76" s="21"/>
      <c r="H76" s="21"/>
      <c r="I76" s="21"/>
      <c r="J76" s="21"/>
      <c r="K76" s="21"/>
    </row>
    <row r="77" spans="1:11">
      <c r="A77" s="17"/>
      <c r="B77" s="18"/>
      <c r="C77" s="18"/>
      <c r="D77" s="25"/>
      <c r="E77" s="25"/>
      <c r="F77" s="25"/>
      <c r="G77" s="21"/>
      <c r="H77" s="21"/>
      <c r="I77" s="21"/>
      <c r="J77" s="21"/>
      <c r="K77" s="21"/>
    </row>
    <row r="78" spans="1:11">
      <c r="A78" s="17"/>
      <c r="B78" s="18"/>
      <c r="C78" s="18"/>
      <c r="D78" s="25"/>
      <c r="E78" s="25"/>
      <c r="F78" s="25"/>
      <c r="G78" s="21"/>
      <c r="H78" s="21"/>
      <c r="I78" s="21"/>
      <c r="J78" s="21"/>
      <c r="K78" s="21"/>
    </row>
    <row r="79" spans="1:11">
      <c r="A79" s="17"/>
      <c r="B79" s="18"/>
      <c r="C79" s="22"/>
      <c r="D79" s="20"/>
      <c r="E79" s="20"/>
      <c r="F79" s="20"/>
      <c r="G79" s="47"/>
      <c r="H79" s="21"/>
      <c r="I79" s="21"/>
      <c r="J79" s="21"/>
      <c r="K79" s="21"/>
    </row>
    <row r="80" spans="1:11" ht="14">
      <c r="A80" s="17"/>
      <c r="B80" s="18"/>
      <c r="C80" s="19"/>
      <c r="D80" s="20"/>
      <c r="E80" s="20"/>
      <c r="F80" s="20"/>
      <c r="G80" s="47"/>
      <c r="H80" s="21"/>
      <c r="I80" s="21"/>
      <c r="J80" s="21"/>
      <c r="K80" s="21"/>
    </row>
    <row r="81" spans="1:11">
      <c r="A81" s="17"/>
      <c r="B81" s="18"/>
      <c r="C81" s="18"/>
      <c r="D81" s="23"/>
      <c r="E81" s="23"/>
      <c r="F81" s="23"/>
      <c r="G81" s="14"/>
      <c r="H81" s="21"/>
      <c r="I81" s="21"/>
      <c r="J81" s="21"/>
      <c r="K81" s="21"/>
    </row>
    <row r="82" spans="1:11">
      <c r="A82" s="17"/>
      <c r="B82" s="18"/>
      <c r="C82" s="18"/>
      <c r="D82" s="23"/>
      <c r="E82" s="23"/>
      <c r="F82" s="23"/>
      <c r="G82" s="14"/>
      <c r="H82" s="21"/>
      <c r="I82" s="21"/>
      <c r="J82" s="21"/>
      <c r="K82" s="21"/>
    </row>
    <row r="83" spans="1:11">
      <c r="A83" s="17"/>
      <c r="B83" s="18"/>
      <c r="C83" s="18"/>
      <c r="D83" s="23"/>
      <c r="E83" s="23"/>
      <c r="F83" s="23"/>
      <c r="G83" s="26"/>
      <c r="H83" s="21"/>
      <c r="I83" s="21"/>
      <c r="J83" s="21"/>
      <c r="K83" s="21"/>
    </row>
    <row r="84" spans="1:11">
      <c r="A84" s="17"/>
      <c r="B84" s="18"/>
      <c r="C84" s="18"/>
      <c r="D84" s="23"/>
      <c r="E84" s="23"/>
      <c r="F84" s="23"/>
      <c r="G84" s="13"/>
      <c r="H84" s="21"/>
      <c r="I84" s="21"/>
      <c r="J84" s="21"/>
      <c r="K84" s="21"/>
    </row>
    <row r="85" spans="1:11">
      <c r="A85" s="17"/>
      <c r="B85" s="18"/>
      <c r="C85" s="18"/>
      <c r="D85" s="23"/>
      <c r="E85" s="23"/>
      <c r="F85" s="23"/>
      <c r="G85" s="26"/>
      <c r="H85" s="21"/>
      <c r="I85" s="21"/>
      <c r="J85" s="21"/>
      <c r="K85" s="21"/>
    </row>
    <row r="86" spans="1:11">
      <c r="A86" s="17"/>
      <c r="B86" s="18"/>
      <c r="C86" s="18"/>
      <c r="D86" s="23"/>
      <c r="E86" s="23"/>
      <c r="F86" s="23"/>
      <c r="G86" s="14"/>
      <c r="H86" s="21"/>
      <c r="I86" s="21"/>
      <c r="J86" s="21"/>
      <c r="K86" s="21"/>
    </row>
    <row r="87" spans="1:11">
      <c r="A87" s="17"/>
      <c r="B87" s="18"/>
      <c r="C87" s="18"/>
      <c r="D87" s="23"/>
      <c r="E87" s="23"/>
      <c r="F87" s="23"/>
      <c r="G87" s="14"/>
      <c r="H87" s="21"/>
      <c r="I87" s="21"/>
      <c r="J87" s="21"/>
      <c r="K87" s="21"/>
    </row>
    <row r="88" spans="1:11">
      <c r="A88" s="17"/>
      <c r="B88" s="18"/>
      <c r="C88" s="18"/>
      <c r="D88" s="23"/>
      <c r="E88" s="23"/>
      <c r="F88" s="23"/>
      <c r="G88" s="14"/>
      <c r="H88" s="21"/>
      <c r="I88" s="21"/>
      <c r="J88" s="21"/>
      <c r="K88" s="21"/>
    </row>
    <row r="89" spans="1:11">
      <c r="A89" s="17"/>
      <c r="B89" s="18"/>
      <c r="C89" s="18"/>
      <c r="D89" s="23"/>
      <c r="E89" s="23"/>
      <c r="F89" s="23"/>
      <c r="G89" s="26"/>
      <c r="H89" s="21"/>
      <c r="I89" s="21"/>
      <c r="J89" s="21"/>
      <c r="K89" s="21"/>
    </row>
    <row r="90" spans="1:11">
      <c r="A90" s="17"/>
      <c r="B90" s="18"/>
      <c r="C90" s="18"/>
      <c r="D90" s="23"/>
      <c r="E90" s="23"/>
      <c r="F90" s="23"/>
      <c r="G90" s="13"/>
      <c r="H90" s="21"/>
      <c r="I90" s="21"/>
      <c r="J90" s="21"/>
      <c r="K90" s="21"/>
    </row>
    <row r="91" spans="1:11">
      <c r="A91" s="17"/>
      <c r="B91" s="18"/>
      <c r="C91" s="18"/>
      <c r="D91" s="23"/>
      <c r="E91" s="23"/>
      <c r="F91" s="23"/>
      <c r="G91" s="26"/>
      <c r="H91" s="21"/>
      <c r="I91" s="21"/>
      <c r="J91" s="21"/>
      <c r="K91" s="21"/>
    </row>
    <row r="92" spans="1:11">
      <c r="A92" s="17"/>
      <c r="B92" s="18"/>
      <c r="C92" s="18"/>
      <c r="D92" s="23"/>
      <c r="E92" s="23"/>
      <c r="F92" s="23"/>
      <c r="G92" s="14"/>
      <c r="H92" s="21"/>
      <c r="I92" s="21"/>
      <c r="J92" s="21"/>
      <c r="K92" s="21"/>
    </row>
    <row r="93" spans="1:11">
      <c r="A93" s="17"/>
      <c r="B93" s="32"/>
      <c r="C93" s="32"/>
      <c r="D93" s="26"/>
      <c r="E93" s="26"/>
      <c r="F93" s="26"/>
      <c r="G93" s="26"/>
      <c r="H93" s="21"/>
      <c r="I93" s="21"/>
      <c r="J93" s="21"/>
      <c r="K93" s="21"/>
    </row>
    <row r="94" spans="1:11">
      <c r="A94" s="17"/>
      <c r="B94" s="32"/>
      <c r="C94" s="32"/>
      <c r="D94" s="13"/>
      <c r="E94" s="13"/>
      <c r="F94" s="13"/>
      <c r="G94" s="13"/>
      <c r="H94" s="21"/>
      <c r="I94" s="21"/>
      <c r="J94" s="21"/>
      <c r="K94" s="21"/>
    </row>
    <row r="95" spans="1:11">
      <c r="A95" s="17"/>
      <c r="B95" s="32"/>
      <c r="C95" s="32"/>
      <c r="D95" s="26"/>
      <c r="E95" s="26"/>
      <c r="F95" s="26"/>
      <c r="G95" s="26"/>
      <c r="H95" s="47"/>
      <c r="I95" s="21"/>
      <c r="J95" s="21"/>
      <c r="K95" s="2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8"/>
  <sheetViews>
    <sheetView tabSelected="1" topLeftCell="B27" zoomScale="125" zoomScaleNormal="125" zoomScalePageLayoutView="125" workbookViewId="0">
      <selection activeCell="J62" sqref="J62"/>
    </sheetView>
  </sheetViews>
  <sheetFormatPr baseColWidth="10" defaultColWidth="12.42578125" defaultRowHeight="14" x14ac:dyDescent="0"/>
  <cols>
    <col min="1" max="1" width="12" style="50" customWidth="1"/>
    <col min="2" max="2" width="21.5703125" style="52" customWidth="1"/>
    <col min="3" max="11" width="10.5703125" style="52" customWidth="1"/>
    <col min="12" max="16384" width="12.42578125" style="52"/>
  </cols>
  <sheetData>
    <row r="1" spans="1:9">
      <c r="A1" s="50" t="s">
        <v>19</v>
      </c>
      <c r="B1" s="51" t="s">
        <v>20</v>
      </c>
      <c r="C1" s="51"/>
      <c r="D1" s="51"/>
      <c r="E1" s="51"/>
      <c r="F1" s="51"/>
    </row>
    <row r="2" spans="1:9">
      <c r="B2" s="2" t="s">
        <v>21</v>
      </c>
      <c r="C2" s="3">
        <v>18</v>
      </c>
      <c r="D2" s="51"/>
      <c r="E2" s="2"/>
      <c r="F2" s="2"/>
    </row>
    <row r="3" spans="1:9">
      <c r="B3" s="2" t="s">
        <v>22</v>
      </c>
      <c r="C3" s="3">
        <v>4</v>
      </c>
      <c r="D3" s="51"/>
      <c r="E3" s="51"/>
      <c r="F3" s="51"/>
    </row>
    <row r="4" spans="1:9">
      <c r="B4" s="2" t="s">
        <v>23</v>
      </c>
      <c r="C4" s="53">
        <v>1761.2</v>
      </c>
      <c r="D4" s="51"/>
      <c r="E4" s="54"/>
      <c r="F4" s="51"/>
    </row>
    <row r="5" spans="1:9">
      <c r="B5" s="7" t="s">
        <v>24</v>
      </c>
      <c r="C5" s="6">
        <v>9</v>
      </c>
      <c r="D5" s="7"/>
      <c r="E5" s="48"/>
      <c r="F5" s="55"/>
    </row>
    <row r="6" spans="1:9">
      <c r="B6" s="7" t="s">
        <v>25</v>
      </c>
      <c r="C6" s="6">
        <v>5</v>
      </c>
      <c r="D6" s="7"/>
      <c r="E6" s="48"/>
      <c r="F6" s="55"/>
    </row>
    <row r="7" spans="1:9">
      <c r="B7" s="7" t="s">
        <v>26</v>
      </c>
      <c r="C7" s="11">
        <v>-3</v>
      </c>
      <c r="D7" s="11">
        <v>-2</v>
      </c>
      <c r="E7" s="11">
        <v>2</v>
      </c>
      <c r="F7" s="11">
        <v>3</v>
      </c>
    </row>
    <row r="8" spans="1:9">
      <c r="B8" s="7" t="s">
        <v>27</v>
      </c>
      <c r="C8" s="11">
        <v>6</v>
      </c>
      <c r="D8" s="11">
        <v>7</v>
      </c>
      <c r="E8" s="11">
        <v>11</v>
      </c>
      <c r="F8" s="11">
        <v>12</v>
      </c>
    </row>
    <row r="9" spans="1:9">
      <c r="B9" s="56" t="s">
        <v>28</v>
      </c>
      <c r="C9" s="57">
        <v>1</v>
      </c>
      <c r="D9" s="57">
        <v>2</v>
      </c>
      <c r="E9" s="57">
        <v>3</v>
      </c>
      <c r="F9" s="57">
        <v>4</v>
      </c>
    </row>
    <row r="10" spans="1:9" ht="15">
      <c r="B10" s="58" t="s">
        <v>29</v>
      </c>
      <c r="C10" s="59">
        <v>6.7</v>
      </c>
      <c r="D10" s="59">
        <v>7.7</v>
      </c>
      <c r="E10" s="59">
        <v>11.4</v>
      </c>
      <c r="F10" s="59">
        <v>10.199999999999999</v>
      </c>
    </row>
    <row r="11" spans="1:9">
      <c r="B11" s="60" t="s">
        <v>30</v>
      </c>
      <c r="C11" s="61"/>
      <c r="D11" s="61"/>
      <c r="E11" s="61"/>
      <c r="F11" s="61"/>
      <c r="I11" s="62"/>
    </row>
    <row r="12" spans="1:9">
      <c r="A12" s="50" t="s">
        <v>31</v>
      </c>
      <c r="B12" s="60" t="s">
        <v>32</v>
      </c>
      <c r="C12" s="61"/>
      <c r="D12" s="61"/>
      <c r="E12" s="61"/>
      <c r="F12" s="61"/>
      <c r="I12" s="62"/>
    </row>
    <row r="13" spans="1:9">
      <c r="A13" s="50" t="s">
        <v>33</v>
      </c>
      <c r="B13" s="60" t="s">
        <v>34</v>
      </c>
      <c r="C13" s="61"/>
      <c r="D13" s="61"/>
      <c r="E13" s="61"/>
      <c r="F13" s="61"/>
      <c r="I13" s="63"/>
    </row>
    <row r="14" spans="1:9">
      <c r="A14" s="50" t="s">
        <v>35</v>
      </c>
      <c r="B14" s="60" t="s">
        <v>36</v>
      </c>
      <c r="C14" s="61"/>
      <c r="D14" s="61"/>
      <c r="G14" s="113" t="s">
        <v>37</v>
      </c>
      <c r="H14" s="115">
        <v>0.05</v>
      </c>
      <c r="I14" s="63"/>
    </row>
    <row r="15" spans="1:9">
      <c r="A15" s="50" t="s">
        <v>38</v>
      </c>
      <c r="B15" s="60" t="s">
        <v>39</v>
      </c>
      <c r="C15" s="61"/>
      <c r="D15" s="61"/>
      <c r="G15" s="114"/>
      <c r="H15" s="115"/>
      <c r="I15" s="63"/>
    </row>
    <row r="16" spans="1:9">
      <c r="B16" s="60"/>
      <c r="C16" s="61"/>
      <c r="D16" s="61"/>
      <c r="E16" s="61"/>
      <c r="F16" s="61"/>
      <c r="I16" s="63"/>
    </row>
    <row r="17" spans="1:12">
      <c r="B17" s="62"/>
      <c r="C17" s="64"/>
      <c r="D17" s="64"/>
      <c r="E17" s="62"/>
      <c r="F17" s="62"/>
      <c r="G17" s="64"/>
      <c r="H17" s="64"/>
      <c r="I17" s="62"/>
      <c r="J17" s="62"/>
      <c r="K17" s="64"/>
      <c r="L17" s="64"/>
    </row>
    <row r="18" spans="1:12">
      <c r="A18" s="50" t="s">
        <v>40</v>
      </c>
      <c r="B18" s="51" t="s">
        <v>20</v>
      </c>
      <c r="C18" s="51"/>
      <c r="D18" s="51"/>
      <c r="E18" s="51"/>
      <c r="F18" s="51"/>
    </row>
    <row r="19" spans="1:12">
      <c r="B19" s="2" t="s">
        <v>21</v>
      </c>
      <c r="C19" s="3">
        <v>28</v>
      </c>
      <c r="D19" s="51"/>
      <c r="E19" s="2"/>
      <c r="F19" s="2"/>
      <c r="G19" s="65"/>
      <c r="I19" s="62"/>
      <c r="J19" s="62"/>
      <c r="K19" s="65"/>
    </row>
    <row r="20" spans="1:12">
      <c r="A20" s="66"/>
      <c r="B20" s="2" t="s">
        <v>22</v>
      </c>
      <c r="C20" s="3">
        <v>4</v>
      </c>
      <c r="D20" s="51"/>
      <c r="E20" s="51"/>
      <c r="F20" s="51"/>
      <c r="I20" s="63"/>
    </row>
    <row r="21" spans="1:12">
      <c r="A21" s="66"/>
      <c r="B21" s="2" t="s">
        <v>23</v>
      </c>
      <c r="C21" s="53">
        <v>529.1</v>
      </c>
      <c r="D21" s="51"/>
      <c r="E21" s="54"/>
      <c r="F21" s="51"/>
      <c r="I21" s="63"/>
    </row>
    <row r="22" spans="1:12">
      <c r="B22" s="7" t="s">
        <v>24</v>
      </c>
      <c r="C22" s="6">
        <v>12</v>
      </c>
      <c r="D22" s="7"/>
      <c r="E22" s="48"/>
      <c r="F22" s="55"/>
    </row>
    <row r="23" spans="1:12">
      <c r="B23" s="7" t="s">
        <v>25</v>
      </c>
      <c r="C23" s="6">
        <v>2</v>
      </c>
      <c r="D23" s="7"/>
      <c r="E23" s="48"/>
      <c r="F23" s="55"/>
    </row>
    <row r="24" spans="1:12">
      <c r="B24" s="7" t="s">
        <v>26</v>
      </c>
      <c r="C24" s="11">
        <v>-3</v>
      </c>
      <c r="D24" s="11">
        <v>1</v>
      </c>
      <c r="E24" s="11">
        <v>3</v>
      </c>
      <c r="F24" s="11">
        <v>-1</v>
      </c>
    </row>
    <row r="25" spans="1:12">
      <c r="B25" s="7" t="s">
        <v>27</v>
      </c>
      <c r="C25" s="11">
        <v>6</v>
      </c>
      <c r="D25" s="11">
        <v>10</v>
      </c>
      <c r="E25" s="11">
        <v>12</v>
      </c>
      <c r="F25" s="11">
        <v>8</v>
      </c>
    </row>
    <row r="26" spans="1:12">
      <c r="B26" s="67" t="s">
        <v>28</v>
      </c>
      <c r="C26" s="68" t="s">
        <v>41</v>
      </c>
      <c r="D26" s="68" t="s">
        <v>42</v>
      </c>
      <c r="E26" s="68" t="s">
        <v>43</v>
      </c>
      <c r="F26" s="68" t="s">
        <v>44</v>
      </c>
      <c r="G26" s="21"/>
    </row>
    <row r="27" spans="1:12">
      <c r="B27" s="69" t="s">
        <v>45</v>
      </c>
      <c r="C27" s="70">
        <v>0</v>
      </c>
      <c r="D27" s="70">
        <v>4</v>
      </c>
      <c r="E27" s="70">
        <v>8</v>
      </c>
      <c r="F27" s="70">
        <v>12</v>
      </c>
      <c r="I27" s="62"/>
      <c r="J27" s="8"/>
      <c r="K27" s="60"/>
    </row>
    <row r="28" spans="1:12" ht="15">
      <c r="B28" s="67" t="s">
        <v>29</v>
      </c>
      <c r="C28" s="59">
        <v>5.9</v>
      </c>
      <c r="D28" s="59">
        <v>10.3</v>
      </c>
      <c r="E28" s="59">
        <v>12.5</v>
      </c>
      <c r="F28" s="59">
        <v>8.3000000000000007</v>
      </c>
      <c r="I28" s="62"/>
      <c r="J28" s="62"/>
      <c r="K28" s="60"/>
    </row>
    <row r="29" spans="1:12">
      <c r="B29" s="60" t="s">
        <v>30</v>
      </c>
      <c r="C29" s="61"/>
      <c r="D29" s="61"/>
      <c r="E29" s="61"/>
      <c r="F29" s="61"/>
      <c r="I29" s="62"/>
    </row>
    <row r="30" spans="1:12">
      <c r="A30" s="50" t="s">
        <v>31</v>
      </c>
      <c r="B30" s="60" t="s">
        <v>32</v>
      </c>
      <c r="C30" s="61"/>
      <c r="D30" s="61"/>
      <c r="E30" s="61"/>
      <c r="F30" s="61"/>
      <c r="I30" s="62"/>
    </row>
    <row r="31" spans="1:12">
      <c r="A31" s="50" t="s">
        <v>46</v>
      </c>
      <c r="B31" s="52" t="s">
        <v>47</v>
      </c>
      <c r="G31" s="71"/>
      <c r="I31" s="62"/>
      <c r="J31" s="72"/>
      <c r="K31" s="71"/>
    </row>
    <row r="32" spans="1:12">
      <c r="A32" s="50" t="s">
        <v>48</v>
      </c>
      <c r="B32" s="60" t="s">
        <v>49</v>
      </c>
      <c r="C32" s="61"/>
      <c r="D32" s="64"/>
      <c r="E32" s="64"/>
      <c r="F32" s="62"/>
      <c r="G32" s="65"/>
      <c r="J32" s="62"/>
      <c r="K32" s="65"/>
    </row>
    <row r="33" spans="1:11">
      <c r="A33" s="50" t="s">
        <v>50</v>
      </c>
      <c r="B33" s="60" t="s">
        <v>51</v>
      </c>
      <c r="C33" s="61"/>
      <c r="D33" s="64"/>
      <c r="E33" s="64"/>
      <c r="F33" s="62"/>
      <c r="G33" s="65"/>
      <c r="I33" s="62"/>
      <c r="J33" s="62"/>
      <c r="K33" s="65"/>
    </row>
    <row r="34" spans="1:11" ht="15">
      <c r="B34" s="60" t="s">
        <v>52</v>
      </c>
      <c r="C34" s="61"/>
      <c r="D34" s="64"/>
      <c r="E34" s="64"/>
      <c r="F34" s="62"/>
      <c r="G34" s="65"/>
      <c r="I34" s="62"/>
      <c r="J34" s="62"/>
      <c r="K34" s="65"/>
    </row>
    <row r="35" spans="1:11" ht="15">
      <c r="B35" s="60" t="s">
        <v>53</v>
      </c>
      <c r="C35" s="61"/>
      <c r="D35" s="64"/>
      <c r="E35" s="64"/>
      <c r="F35" s="62"/>
      <c r="G35" s="65"/>
      <c r="I35" s="62"/>
      <c r="J35" s="62"/>
      <c r="K35" s="65"/>
    </row>
    <row r="36" spans="1:11">
      <c r="A36" s="50" t="s">
        <v>54</v>
      </c>
      <c r="B36" s="60" t="s">
        <v>55</v>
      </c>
      <c r="C36" s="61"/>
      <c r="D36" s="61"/>
      <c r="E36" s="61"/>
      <c r="F36" s="61"/>
      <c r="I36" s="62"/>
    </row>
    <row r="37" spans="1:11">
      <c r="A37" s="66"/>
      <c r="B37" s="60" t="s">
        <v>56</v>
      </c>
      <c r="C37" s="61"/>
      <c r="D37" s="61"/>
      <c r="E37" s="61"/>
      <c r="F37" s="61"/>
      <c r="I37" s="63"/>
    </row>
    <row r="38" spans="1:11">
      <c r="B38" s="12"/>
      <c r="C38" s="61"/>
      <c r="D38" s="61"/>
      <c r="E38" s="61"/>
      <c r="F38" s="61"/>
      <c r="I38" s="63"/>
    </row>
    <row r="39" spans="1:11">
      <c r="B39" s="73"/>
    </row>
    <row r="40" spans="1:11">
      <c r="A40" s="50" t="s">
        <v>57</v>
      </c>
      <c r="B40" s="51" t="s">
        <v>58</v>
      </c>
      <c r="C40" s="4"/>
      <c r="D40" s="51"/>
      <c r="E40" s="4"/>
      <c r="F40" s="51"/>
    </row>
    <row r="41" spans="1:11">
      <c r="B41" s="2" t="s">
        <v>0</v>
      </c>
      <c r="C41" s="3">
        <v>9</v>
      </c>
      <c r="D41" s="51"/>
      <c r="E41" s="2"/>
      <c r="F41" s="2"/>
    </row>
    <row r="42" spans="1:11">
      <c r="A42" s="66"/>
      <c r="B42" s="2" t="s">
        <v>59</v>
      </c>
      <c r="C42" s="3">
        <v>4</v>
      </c>
      <c r="D42" s="51"/>
      <c r="E42" s="54"/>
      <c r="F42" s="51"/>
    </row>
    <row r="43" spans="1:11">
      <c r="A43" s="66"/>
      <c r="B43" s="2"/>
      <c r="C43" s="3"/>
      <c r="D43" s="51"/>
      <c r="E43" s="54"/>
      <c r="F43" s="51"/>
    </row>
    <row r="44" spans="1:11">
      <c r="B44" s="7" t="s">
        <v>24</v>
      </c>
      <c r="C44" s="6">
        <v>12</v>
      </c>
      <c r="D44" s="7"/>
      <c r="E44" s="48"/>
      <c r="F44" s="55"/>
    </row>
    <row r="45" spans="1:11">
      <c r="B45" s="7" t="s">
        <v>25</v>
      </c>
      <c r="C45" s="6">
        <v>1</v>
      </c>
      <c r="D45" s="7"/>
      <c r="E45" s="48"/>
      <c r="F45" s="55"/>
    </row>
    <row r="46" spans="1:11">
      <c r="B46" s="7" t="s">
        <v>26</v>
      </c>
      <c r="C46" s="11">
        <v>-0.5</v>
      </c>
      <c r="D46" s="11">
        <v>-0.1</v>
      </c>
      <c r="E46" s="11">
        <v>0.2</v>
      </c>
      <c r="F46" s="11">
        <v>0.39999999999999997</v>
      </c>
    </row>
    <row r="47" spans="1:11">
      <c r="B47" s="7" t="s">
        <v>27</v>
      </c>
      <c r="C47" s="11">
        <v>8.5</v>
      </c>
      <c r="D47" s="11">
        <v>8.9</v>
      </c>
      <c r="E47" s="11">
        <v>9.1999999999999993</v>
      </c>
      <c r="F47" s="11">
        <v>9.4</v>
      </c>
    </row>
    <row r="48" spans="1:11">
      <c r="A48" s="66"/>
      <c r="B48" s="67"/>
      <c r="C48" s="68" t="s">
        <v>60</v>
      </c>
      <c r="D48" s="74" t="s">
        <v>61</v>
      </c>
      <c r="E48" s="74" t="s">
        <v>62</v>
      </c>
      <c r="F48" s="74" t="s">
        <v>63</v>
      </c>
    </row>
    <row r="49" spans="1:9">
      <c r="B49" s="56" t="s">
        <v>64</v>
      </c>
      <c r="C49" s="57">
        <v>0</v>
      </c>
      <c r="D49" s="57">
        <v>900</v>
      </c>
      <c r="E49" s="57">
        <v>5300</v>
      </c>
      <c r="F49" s="57">
        <v>9800</v>
      </c>
    </row>
    <row r="50" spans="1:9">
      <c r="B50" s="67"/>
      <c r="C50" s="75">
        <v>9.6999999999999993</v>
      </c>
      <c r="D50" s="75">
        <v>9.3000000000000007</v>
      </c>
      <c r="E50" s="75">
        <v>9</v>
      </c>
      <c r="F50" s="75">
        <v>10.1</v>
      </c>
    </row>
    <row r="51" spans="1:9">
      <c r="B51" s="67"/>
      <c r="C51" s="75">
        <v>8.6999999999999993</v>
      </c>
      <c r="D51" s="75">
        <v>8.9</v>
      </c>
      <c r="E51" s="75">
        <v>8.5</v>
      </c>
      <c r="F51" s="75">
        <v>10</v>
      </c>
    </row>
    <row r="52" spans="1:9">
      <c r="B52" s="67"/>
      <c r="C52" s="75">
        <v>7.9</v>
      </c>
      <c r="D52" s="75">
        <v>9.4</v>
      </c>
      <c r="E52" s="75">
        <v>8.9</v>
      </c>
      <c r="F52" s="75">
        <v>9</v>
      </c>
    </row>
    <row r="53" spans="1:9">
      <c r="B53" s="67"/>
      <c r="C53" s="75">
        <v>8.5</v>
      </c>
      <c r="D53" s="75">
        <v>8.1999999999999993</v>
      </c>
      <c r="E53" s="75">
        <v>8.8000000000000007</v>
      </c>
      <c r="F53" s="75">
        <v>9.4</v>
      </c>
    </row>
    <row r="54" spans="1:9">
      <c r="B54" s="67"/>
      <c r="C54" s="75">
        <v>7.5</v>
      </c>
      <c r="D54" s="75">
        <v>8.4</v>
      </c>
      <c r="E54" s="75">
        <v>9.5</v>
      </c>
      <c r="F54" s="75">
        <v>10.4</v>
      </c>
    </row>
    <row r="55" spans="1:9">
      <c r="B55" s="67"/>
      <c r="C55" s="75">
        <v>8.1999999999999993</v>
      </c>
      <c r="D55" s="75">
        <v>9.6999999999999993</v>
      </c>
      <c r="E55" s="75">
        <v>9.3000000000000007</v>
      </c>
      <c r="F55" s="75">
        <v>9.6</v>
      </c>
    </row>
    <row r="56" spans="1:9">
      <c r="B56" s="67"/>
      <c r="C56" s="75">
        <v>9.5</v>
      </c>
      <c r="D56" s="75">
        <v>9.1999999999999993</v>
      </c>
      <c r="E56" s="75">
        <v>9.8000000000000007</v>
      </c>
      <c r="F56" s="75">
        <v>9</v>
      </c>
    </row>
    <row r="57" spans="1:9">
      <c r="B57" s="67"/>
      <c r="C57" s="75">
        <v>9.4</v>
      </c>
      <c r="D57" s="75">
        <v>8</v>
      </c>
      <c r="E57" s="75">
        <v>9</v>
      </c>
      <c r="F57" s="75">
        <v>9.8000000000000007</v>
      </c>
    </row>
    <row r="58" spans="1:9">
      <c r="B58" s="76"/>
      <c r="C58" s="75">
        <v>8.6</v>
      </c>
      <c r="D58" s="75">
        <v>10.8</v>
      </c>
      <c r="E58" s="75">
        <v>9.1</v>
      </c>
      <c r="F58" s="75">
        <v>9.5</v>
      </c>
    </row>
    <row r="59" spans="1:9">
      <c r="B59" s="60" t="s">
        <v>65</v>
      </c>
      <c r="C59" s="61"/>
      <c r="D59" s="61"/>
      <c r="E59" s="61"/>
      <c r="F59" s="61"/>
      <c r="I59" s="62"/>
    </row>
    <row r="60" spans="1:9">
      <c r="A60" s="50" t="s">
        <v>66</v>
      </c>
      <c r="B60" s="60" t="s">
        <v>67</v>
      </c>
      <c r="C60" s="61"/>
      <c r="D60" s="61"/>
      <c r="E60" s="61"/>
      <c r="F60" s="61"/>
      <c r="I60" s="62"/>
    </row>
    <row r="61" spans="1:9">
      <c r="A61" s="50" t="s">
        <v>68</v>
      </c>
      <c r="B61" s="52" t="s">
        <v>69</v>
      </c>
      <c r="G61" s="71"/>
      <c r="I61" s="62"/>
    </row>
    <row r="62" spans="1:9">
      <c r="B62" s="52" t="s">
        <v>70</v>
      </c>
      <c r="G62" s="71"/>
      <c r="I62" s="62"/>
    </row>
    <row r="63" spans="1:9">
      <c r="A63" s="50" t="s">
        <v>71</v>
      </c>
      <c r="B63" s="60" t="s">
        <v>72</v>
      </c>
      <c r="C63" s="61"/>
      <c r="D63" s="64"/>
      <c r="E63" s="64"/>
      <c r="F63" s="62"/>
      <c r="G63" s="65"/>
    </row>
    <row r="64" spans="1:9">
      <c r="A64" s="50" t="s">
        <v>73</v>
      </c>
      <c r="B64" s="60" t="s">
        <v>51</v>
      </c>
      <c r="C64" s="61"/>
      <c r="D64" s="64"/>
      <c r="E64" s="64"/>
      <c r="F64" s="62"/>
      <c r="G64" s="65"/>
      <c r="I64" s="62"/>
    </row>
    <row r="65" spans="1:9" ht="15">
      <c r="B65" s="60" t="s">
        <v>52</v>
      </c>
      <c r="C65" s="61"/>
      <c r="D65" s="64"/>
      <c r="E65" s="64"/>
      <c r="F65" s="62"/>
      <c r="G65" s="65"/>
      <c r="I65" s="62"/>
    </row>
    <row r="66" spans="1:9" ht="15">
      <c r="B66" s="60" t="s">
        <v>53</v>
      </c>
      <c r="C66" s="61"/>
      <c r="D66" s="64"/>
      <c r="E66" s="64"/>
      <c r="F66" s="62"/>
      <c r="G66" s="65"/>
      <c r="I66" s="62"/>
    </row>
    <row r="67" spans="1:9">
      <c r="A67" s="66"/>
      <c r="B67" s="62"/>
      <c r="C67" s="61"/>
      <c r="D67" s="61"/>
      <c r="E67" s="61"/>
      <c r="F67" s="61"/>
      <c r="I67" s="63"/>
    </row>
    <row r="68" spans="1:9">
      <c r="B68" s="72"/>
      <c r="C68" s="77"/>
      <c r="D68" s="77"/>
      <c r="G68" s="78"/>
    </row>
    <row r="69" spans="1:9">
      <c r="A69" s="50" t="s">
        <v>74</v>
      </c>
      <c r="B69" s="2" t="s">
        <v>75</v>
      </c>
      <c r="C69" s="79" t="s">
        <v>76</v>
      </c>
      <c r="D69" s="80">
        <v>4.5</v>
      </c>
      <c r="E69" s="51"/>
      <c r="F69" s="51"/>
      <c r="G69" s="78"/>
    </row>
    <row r="70" spans="1:9">
      <c r="B70" s="81"/>
      <c r="C70" s="79" t="s">
        <v>77</v>
      </c>
      <c r="D70" s="82">
        <v>17</v>
      </c>
      <c r="E70" s="51"/>
      <c r="F70" s="51"/>
      <c r="G70" s="78"/>
    </row>
    <row r="71" spans="1:9">
      <c r="B71" s="81"/>
      <c r="C71" s="79" t="s">
        <v>78</v>
      </c>
      <c r="D71" s="82">
        <v>3</v>
      </c>
      <c r="E71" s="51"/>
      <c r="F71" s="51"/>
      <c r="G71" s="78"/>
    </row>
    <row r="72" spans="1:9">
      <c r="B72" s="81"/>
      <c r="C72" s="79" t="s">
        <v>79</v>
      </c>
      <c r="D72" s="82">
        <v>3</v>
      </c>
      <c r="E72" s="51"/>
      <c r="F72" s="51"/>
      <c r="G72" s="78"/>
    </row>
    <row r="73" spans="1:9">
      <c r="B73" s="81"/>
      <c r="C73" s="82" t="s">
        <v>80</v>
      </c>
      <c r="D73" s="83"/>
      <c r="E73" s="51"/>
      <c r="F73" s="51"/>
      <c r="G73" s="78"/>
    </row>
    <row r="74" spans="1:9" ht="15">
      <c r="B74" s="84" t="s">
        <v>81</v>
      </c>
      <c r="C74" s="85"/>
      <c r="D74" s="116" t="s">
        <v>82</v>
      </c>
      <c r="E74" s="116"/>
      <c r="F74" s="116"/>
      <c r="G74" s="64"/>
      <c r="H74" s="64"/>
    </row>
    <row r="75" spans="1:9">
      <c r="B75" s="84"/>
      <c r="C75" s="86"/>
      <c r="D75" s="87" t="s">
        <v>83</v>
      </c>
      <c r="E75" s="87" t="s">
        <v>84</v>
      </c>
      <c r="F75" s="88" t="s">
        <v>85</v>
      </c>
      <c r="H75" s="64"/>
    </row>
    <row r="76" spans="1:9">
      <c r="B76" s="84"/>
      <c r="C76" s="89" t="s">
        <v>83</v>
      </c>
      <c r="D76" s="90">
        <v>12</v>
      </c>
      <c r="E76" s="28">
        <v>13</v>
      </c>
      <c r="F76" s="28">
        <v>20</v>
      </c>
      <c r="H76" s="64"/>
    </row>
    <row r="77" spans="1:9">
      <c r="B77" s="91" t="s">
        <v>86</v>
      </c>
      <c r="C77" s="92" t="s">
        <v>84</v>
      </c>
      <c r="D77" s="90">
        <v>13</v>
      </c>
      <c r="E77" s="28">
        <v>12</v>
      </c>
      <c r="F77" s="28">
        <v>11</v>
      </c>
    </row>
    <row r="78" spans="1:9">
      <c r="B78" s="91"/>
      <c r="C78" s="92" t="s">
        <v>85</v>
      </c>
      <c r="D78" s="90">
        <v>6</v>
      </c>
      <c r="E78" s="28">
        <v>7</v>
      </c>
      <c r="F78" s="28">
        <v>6</v>
      </c>
    </row>
    <row r="79" spans="1:9">
      <c r="B79" s="60" t="s">
        <v>65</v>
      </c>
      <c r="C79" s="93"/>
      <c r="D79" s="93"/>
    </row>
    <row r="80" spans="1:9">
      <c r="A80" s="50" t="s">
        <v>66</v>
      </c>
      <c r="B80" s="60" t="s">
        <v>87</v>
      </c>
      <c r="C80" s="77"/>
      <c r="D80" s="77"/>
    </row>
    <row r="81" spans="1:11">
      <c r="B81" s="60" t="s">
        <v>88</v>
      </c>
      <c r="C81" s="77"/>
      <c r="D81" s="77"/>
    </row>
    <row r="82" spans="1:11">
      <c r="A82" s="50" t="s">
        <v>68</v>
      </c>
      <c r="B82" s="52" t="s">
        <v>89</v>
      </c>
      <c r="C82" s="93"/>
      <c r="D82" s="93"/>
    </row>
    <row r="83" spans="1:11">
      <c r="C83" s="77"/>
      <c r="D83" s="77"/>
    </row>
    <row r="84" spans="1:11">
      <c r="C84" s="78"/>
    </row>
    <row r="85" spans="1:11" ht="15">
      <c r="A85" s="50" t="s">
        <v>90</v>
      </c>
      <c r="B85" s="81" t="s">
        <v>75</v>
      </c>
      <c r="C85" s="81" t="s">
        <v>91</v>
      </c>
      <c r="D85" s="94">
        <v>1</v>
      </c>
      <c r="E85" s="94">
        <v>1</v>
      </c>
      <c r="F85" s="94">
        <v>-1</v>
      </c>
      <c r="G85" s="94">
        <v>-1</v>
      </c>
      <c r="H85" s="2" t="s">
        <v>92</v>
      </c>
      <c r="I85" s="53">
        <f>SUM(D85:G85)</f>
        <v>0</v>
      </c>
      <c r="J85" s="51" t="s">
        <v>93</v>
      </c>
      <c r="K85" s="53">
        <f>SUMPRODUCT(D85:G85,D86:G86)</f>
        <v>0</v>
      </c>
    </row>
    <row r="86" spans="1:11" ht="15">
      <c r="B86" s="2"/>
      <c r="C86" s="81" t="s">
        <v>94</v>
      </c>
      <c r="D86" s="94">
        <v>0</v>
      </c>
      <c r="E86" s="94">
        <v>0</v>
      </c>
      <c r="F86" s="94">
        <v>-1</v>
      </c>
      <c r="G86" s="94">
        <v>1</v>
      </c>
      <c r="H86" s="2" t="s">
        <v>95</v>
      </c>
      <c r="I86" s="53">
        <f>SUM(D86:G86)</f>
        <v>0</v>
      </c>
      <c r="J86" s="51"/>
      <c r="K86" s="51"/>
    </row>
    <row r="87" spans="1:11">
      <c r="B87" s="2"/>
      <c r="C87" s="81"/>
      <c r="D87" s="94"/>
      <c r="E87" s="94"/>
      <c r="F87" s="94"/>
      <c r="G87" s="94"/>
      <c r="H87" s="2"/>
      <c r="I87" s="53"/>
      <c r="J87" s="51"/>
      <c r="K87" s="51"/>
    </row>
    <row r="88" spans="1:11" ht="15">
      <c r="B88" s="60" t="s">
        <v>96</v>
      </c>
      <c r="C88" s="78"/>
    </row>
    <row r="89" spans="1:11">
      <c r="B89" s="62"/>
      <c r="C89" s="65"/>
      <c r="K89" s="95"/>
    </row>
    <row r="90" spans="1:11">
      <c r="B90" s="62"/>
      <c r="C90" s="65"/>
      <c r="K90" s="95"/>
    </row>
    <row r="91" spans="1:11">
      <c r="A91" s="50" t="s">
        <v>97</v>
      </c>
      <c r="B91" s="1" t="s">
        <v>75</v>
      </c>
      <c r="C91" s="96"/>
      <c r="D91" s="97"/>
      <c r="E91" s="97"/>
      <c r="F91" s="97"/>
      <c r="G91" s="97"/>
      <c r="H91" s="97"/>
      <c r="I91" s="97"/>
      <c r="J91" s="97"/>
      <c r="K91" s="97"/>
    </row>
    <row r="92" spans="1:11">
      <c r="B92" s="3" t="s">
        <v>98</v>
      </c>
      <c r="C92" s="5"/>
      <c r="D92" s="51"/>
      <c r="E92" s="51"/>
      <c r="F92" s="51"/>
      <c r="G92" s="97"/>
      <c r="H92" s="97"/>
      <c r="I92" s="97"/>
      <c r="J92" s="97"/>
      <c r="K92" s="97"/>
    </row>
    <row r="93" spans="1:11">
      <c r="B93" s="51" t="s">
        <v>99</v>
      </c>
      <c r="C93" s="5"/>
      <c r="D93" s="51"/>
      <c r="E93" s="51"/>
      <c r="F93" s="51"/>
      <c r="G93" s="97"/>
      <c r="H93" s="97"/>
      <c r="I93" s="97"/>
      <c r="J93" s="97"/>
      <c r="K93" s="97"/>
    </row>
    <row r="94" spans="1:11">
      <c r="B94" s="3" t="s">
        <v>100</v>
      </c>
      <c r="C94" s="5"/>
      <c r="D94" s="51"/>
      <c r="E94" s="51"/>
      <c r="F94" s="51"/>
      <c r="G94" s="97"/>
      <c r="H94" s="97"/>
      <c r="I94" s="97"/>
      <c r="J94" s="97"/>
      <c r="K94" s="97"/>
    </row>
    <row r="95" spans="1:11">
      <c r="B95" s="3" t="s">
        <v>101</v>
      </c>
      <c r="C95" s="5"/>
      <c r="D95" s="51"/>
      <c r="E95" s="51"/>
      <c r="F95" s="51"/>
      <c r="G95" s="97"/>
      <c r="H95" s="97"/>
      <c r="I95" s="97"/>
      <c r="J95" s="97"/>
      <c r="K95" s="97"/>
    </row>
    <row r="96" spans="1:11">
      <c r="B96" s="79" t="s">
        <v>102</v>
      </c>
      <c r="C96" s="82">
        <v>20000</v>
      </c>
      <c r="D96" s="51"/>
      <c r="E96" s="51"/>
      <c r="F96" s="51"/>
      <c r="G96" s="97"/>
      <c r="H96" s="97"/>
      <c r="I96" s="97"/>
      <c r="J96" s="97"/>
      <c r="K96" s="97"/>
    </row>
    <row r="97" spans="1:11">
      <c r="B97" s="79" t="s">
        <v>103</v>
      </c>
      <c r="C97" s="82">
        <v>4</v>
      </c>
      <c r="D97" s="51"/>
      <c r="E97" s="51"/>
      <c r="F97" s="51"/>
      <c r="G97" s="97"/>
      <c r="H97" s="97"/>
      <c r="I97" s="97"/>
      <c r="J97" s="97"/>
      <c r="K97" s="97"/>
    </row>
    <row r="98" spans="1:11">
      <c r="B98" s="79" t="s">
        <v>104</v>
      </c>
      <c r="C98" s="53">
        <v>679658.2</v>
      </c>
      <c r="D98" s="51"/>
      <c r="E98" s="51"/>
      <c r="F98" s="51"/>
      <c r="G98" s="97"/>
      <c r="H98" s="97"/>
      <c r="I98" s="97"/>
      <c r="J98" s="97"/>
      <c r="K98" s="97"/>
    </row>
    <row r="99" spans="1:11">
      <c r="B99" s="7" t="s">
        <v>24</v>
      </c>
      <c r="C99" s="6">
        <v>66.5</v>
      </c>
      <c r="D99" s="7"/>
      <c r="E99" s="48"/>
      <c r="F99" s="55"/>
      <c r="G99" s="55"/>
      <c r="H99" s="55"/>
      <c r="I99" s="55"/>
      <c r="J99" s="55"/>
      <c r="K99" s="55"/>
    </row>
    <row r="100" spans="1:11">
      <c r="B100" s="7" t="s">
        <v>25</v>
      </c>
      <c r="C100" s="6">
        <v>3</v>
      </c>
      <c r="D100" s="7"/>
      <c r="E100" s="48"/>
      <c r="F100" s="55"/>
      <c r="G100" s="55"/>
      <c r="H100" s="55"/>
      <c r="I100" s="55"/>
      <c r="J100" s="55"/>
      <c r="K100" s="55"/>
    </row>
    <row r="101" spans="1:11">
      <c r="B101" s="7" t="s">
        <v>26</v>
      </c>
      <c r="C101" s="10">
        <v>-0.02</v>
      </c>
      <c r="D101" s="10">
        <v>-0.01</v>
      </c>
      <c r="E101" s="10">
        <v>0.01</v>
      </c>
      <c r="F101" s="10">
        <v>1.9999999999999997E-2</v>
      </c>
      <c r="G101" s="55"/>
      <c r="H101" s="55"/>
      <c r="I101" s="55"/>
      <c r="J101" s="55"/>
      <c r="K101" s="55"/>
    </row>
    <row r="102" spans="1:11">
      <c r="B102" s="7" t="s">
        <v>27</v>
      </c>
      <c r="C102" s="49">
        <v>66.48</v>
      </c>
      <c r="D102" s="49">
        <v>66.489999999999995</v>
      </c>
      <c r="E102" s="49">
        <v>66.510000000000005</v>
      </c>
      <c r="F102" s="49">
        <v>66.52</v>
      </c>
      <c r="G102" s="55"/>
      <c r="H102" s="55"/>
      <c r="I102" s="55"/>
      <c r="J102" s="55"/>
      <c r="K102" s="55"/>
    </row>
    <row r="103" spans="1:11">
      <c r="B103" s="67" t="s">
        <v>105</v>
      </c>
      <c r="C103" s="68">
        <v>1</v>
      </c>
      <c r="D103" s="68">
        <v>2</v>
      </c>
      <c r="E103" s="68">
        <v>3</v>
      </c>
      <c r="F103" s="68">
        <v>4</v>
      </c>
      <c r="G103" s="98"/>
      <c r="H103" s="98"/>
      <c r="I103" s="98"/>
      <c r="J103" s="98"/>
      <c r="K103" s="98"/>
    </row>
    <row r="104" spans="1:11">
      <c r="B104" s="56" t="s">
        <v>106</v>
      </c>
      <c r="C104" s="24">
        <v>5.0999999999999996</v>
      </c>
      <c r="D104" s="24">
        <v>5.4</v>
      </c>
      <c r="E104" s="24">
        <v>6</v>
      </c>
      <c r="F104" s="24">
        <v>6.5</v>
      </c>
      <c r="G104" s="98"/>
      <c r="H104" s="98"/>
      <c r="I104" s="98"/>
      <c r="J104" s="98"/>
      <c r="K104" s="98"/>
    </row>
    <row r="105" spans="1:11">
      <c r="B105" s="58" t="s">
        <v>107</v>
      </c>
      <c r="C105" s="99">
        <v>66.441000000000003</v>
      </c>
      <c r="D105" s="99">
        <v>66.489000000000004</v>
      </c>
      <c r="E105" s="99">
        <v>66.519000000000005</v>
      </c>
      <c r="F105" s="99">
        <v>66.543000000000006</v>
      </c>
      <c r="G105" s="98"/>
      <c r="H105" s="98"/>
      <c r="I105" s="98"/>
      <c r="J105" s="98"/>
      <c r="K105" s="98"/>
    </row>
    <row r="106" spans="1:11">
      <c r="B106" s="60" t="s">
        <v>65</v>
      </c>
      <c r="C106" s="60"/>
    </row>
    <row r="107" spans="1:11">
      <c r="A107" s="50" t="s">
        <v>66</v>
      </c>
      <c r="B107" s="60" t="s">
        <v>108</v>
      </c>
      <c r="C107" s="78"/>
    </row>
    <row r="108" spans="1:11">
      <c r="A108" s="50" t="s">
        <v>33</v>
      </c>
      <c r="B108" s="60" t="s">
        <v>109</v>
      </c>
      <c r="C108" s="78"/>
    </row>
    <row r="109" spans="1:11">
      <c r="B109" s="60" t="s">
        <v>110</v>
      </c>
      <c r="C109" s="78"/>
    </row>
    <row r="110" spans="1:11">
      <c r="A110" s="50" t="s">
        <v>35</v>
      </c>
      <c r="B110" s="60" t="s">
        <v>111</v>
      </c>
      <c r="C110" s="78"/>
    </row>
    <row r="111" spans="1:11">
      <c r="A111" s="50" t="s">
        <v>112</v>
      </c>
      <c r="B111" s="60" t="s">
        <v>113</v>
      </c>
      <c r="C111" s="78"/>
    </row>
    <row r="112" spans="1:11">
      <c r="B112" s="60" t="s">
        <v>114</v>
      </c>
    </row>
    <row r="113" spans="1:5">
      <c r="A113" s="50" t="s">
        <v>115</v>
      </c>
      <c r="B113" s="52" t="s">
        <v>116</v>
      </c>
      <c r="C113" s="100"/>
      <c r="D113" s="100"/>
      <c r="E113" s="93"/>
    </row>
    <row r="114" spans="1:5" ht="15">
      <c r="A114" s="50" t="s">
        <v>117</v>
      </c>
      <c r="B114" s="52" t="s">
        <v>118</v>
      </c>
      <c r="C114" s="100"/>
      <c r="D114" s="100"/>
      <c r="E114" s="93"/>
    </row>
    <row r="115" spans="1:5">
      <c r="B115" s="72"/>
      <c r="C115" s="64"/>
      <c r="D115" s="64"/>
      <c r="E115" s="93"/>
    </row>
    <row r="116" spans="1:5">
      <c r="C116" s="77"/>
      <c r="D116" s="77"/>
    </row>
    <row r="117" spans="1:5">
      <c r="B117" s="73"/>
    </row>
    <row r="118" spans="1:5">
      <c r="B118" s="62"/>
      <c r="C118" s="100"/>
      <c r="D118" s="100"/>
      <c r="E118" s="93"/>
    </row>
    <row r="119" spans="1:5">
      <c r="B119" s="72"/>
      <c r="C119" s="64"/>
      <c r="D119" s="64"/>
    </row>
    <row r="120" spans="1:5">
      <c r="B120" s="62"/>
      <c r="C120" s="64"/>
      <c r="D120" s="64"/>
    </row>
    <row r="121" spans="1:5">
      <c r="B121" s="62"/>
      <c r="C121" s="101"/>
      <c r="D121" s="101"/>
    </row>
    <row r="122" spans="1:5">
      <c r="B122" s="62"/>
      <c r="C122" s="101"/>
      <c r="D122" s="101"/>
    </row>
    <row r="123" spans="1:5">
      <c r="B123" s="62"/>
      <c r="C123" s="101"/>
      <c r="D123" s="101"/>
    </row>
    <row r="125" spans="1:5">
      <c r="B125" s="73"/>
    </row>
    <row r="126" spans="1:5">
      <c r="B126" s="62"/>
      <c r="C126" s="100"/>
    </row>
    <row r="127" spans="1:5">
      <c r="B127" s="72"/>
      <c r="C127" s="64"/>
    </row>
    <row r="128" spans="1:5">
      <c r="B128" s="62"/>
      <c r="C128" s="64"/>
    </row>
    <row r="129" spans="2:3" s="52" customFormat="1" ht="13">
      <c r="B129" s="62"/>
      <c r="C129" s="101"/>
    </row>
    <row r="130" spans="2:3" s="52" customFormat="1" ht="13">
      <c r="B130" s="62"/>
      <c r="C130" s="101"/>
    </row>
    <row r="131" spans="2:3" s="52" customFormat="1" ht="13">
      <c r="B131" s="62"/>
      <c r="C131" s="101"/>
    </row>
    <row r="132" spans="2:3" s="52" customFormat="1" ht="13">
      <c r="C132" s="78"/>
    </row>
    <row r="133" spans="2:3" s="52" customFormat="1" ht="13">
      <c r="B133" s="102"/>
      <c r="C133" s="72"/>
    </row>
    <row r="134" spans="2:3" s="52" customFormat="1" ht="13">
      <c r="B134" s="62"/>
      <c r="C134" s="65"/>
    </row>
    <row r="135" spans="2:3" s="52" customFormat="1" ht="13">
      <c r="B135" s="62"/>
      <c r="C135" s="65"/>
    </row>
    <row r="136" spans="2:3" s="52" customFormat="1" ht="13">
      <c r="B136" s="62"/>
      <c r="C136" s="65"/>
    </row>
    <row r="137" spans="2:3" s="52" customFormat="1" ht="13">
      <c r="B137" s="8"/>
      <c r="C137" s="71"/>
    </row>
    <row r="138" spans="2:3" s="52" customFormat="1" ht="13">
      <c r="B138" s="65"/>
      <c r="C138" s="72"/>
    </row>
    <row r="139" spans="2:3" s="52" customFormat="1" ht="13">
      <c r="B139" s="60"/>
      <c r="C139" s="95"/>
    </row>
    <row r="141" spans="2:3" s="52" customFormat="1" ht="13">
      <c r="B141" s="60"/>
      <c r="C141" s="60"/>
    </row>
    <row r="142" spans="2:3" s="52" customFormat="1" ht="13">
      <c r="B142" s="62"/>
      <c r="C142" s="65"/>
    </row>
    <row r="143" spans="2:3" s="52" customFormat="1" ht="13">
      <c r="B143" s="72"/>
      <c r="C143" s="60"/>
    </row>
    <row r="145" spans="2:5" s="52" customFormat="1" ht="13">
      <c r="B145" s="62"/>
      <c r="C145" s="60"/>
    </row>
    <row r="146" spans="2:5" s="52" customFormat="1" ht="13">
      <c r="B146" s="8"/>
      <c r="C146" s="103"/>
    </row>
    <row r="147" spans="2:5" s="52" customFormat="1" ht="13">
      <c r="B147" s="62"/>
      <c r="C147" s="60"/>
    </row>
    <row r="148" spans="2:5" s="52" customFormat="1" ht="13">
      <c r="C148" s="78"/>
    </row>
    <row r="149" spans="2:5" s="52" customFormat="1" ht="13">
      <c r="B149" s="73"/>
    </row>
    <row r="150" spans="2:5" s="52" customFormat="1" ht="13">
      <c r="B150" s="62"/>
      <c r="C150" s="100"/>
      <c r="D150" s="100"/>
      <c r="E150" s="93"/>
    </row>
    <row r="151" spans="2:5" s="52" customFormat="1" ht="13">
      <c r="B151" s="72"/>
      <c r="C151" s="64"/>
      <c r="D151" s="64"/>
      <c r="E151" s="93"/>
    </row>
    <row r="152" spans="2:5" s="52" customFormat="1" ht="13">
      <c r="B152" s="72"/>
      <c r="C152" s="64"/>
      <c r="D152" s="64"/>
    </row>
    <row r="153" spans="2:5" s="52" customFormat="1" ht="13">
      <c r="B153" s="62"/>
      <c r="C153" s="64"/>
      <c r="D153" s="64"/>
    </row>
    <row r="154" spans="2:5" s="52" customFormat="1" ht="13">
      <c r="B154" s="62"/>
      <c r="C154" s="101"/>
      <c r="D154" s="101"/>
    </row>
    <row r="155" spans="2:5" s="52" customFormat="1" ht="13">
      <c r="B155" s="62"/>
      <c r="C155" s="101"/>
      <c r="D155" s="101"/>
    </row>
    <row r="156" spans="2:5" s="52" customFormat="1" ht="13">
      <c r="B156" s="62"/>
      <c r="C156" s="101"/>
      <c r="D156" s="101"/>
    </row>
    <row r="159" spans="2:5" s="52" customFormat="1" ht="13">
      <c r="B159" s="73"/>
    </row>
    <row r="160" spans="2:5" s="52" customFormat="1" ht="13">
      <c r="B160" s="104"/>
      <c r="C160" s="104"/>
      <c r="D160" s="104"/>
    </row>
    <row r="161" spans="2:8" s="52" customFormat="1" ht="13">
      <c r="B161" s="61"/>
      <c r="C161" s="61"/>
      <c r="D161" s="61"/>
    </row>
    <row r="162" spans="2:8" s="52" customFormat="1" ht="13">
      <c r="B162" s="61"/>
      <c r="C162" s="61"/>
      <c r="D162" s="61"/>
    </row>
    <row r="163" spans="2:8" s="52" customFormat="1" ht="13">
      <c r="B163" s="61"/>
      <c r="C163" s="61"/>
      <c r="D163" s="61"/>
    </row>
    <row r="164" spans="2:8" s="52" customFormat="1" ht="13">
      <c r="B164" s="61"/>
      <c r="C164" s="61"/>
      <c r="D164" s="61"/>
    </row>
    <row r="165" spans="2:8" s="52" customFormat="1" ht="13">
      <c r="B165" s="72"/>
      <c r="C165" s="77"/>
      <c r="D165" s="77"/>
      <c r="G165" s="78"/>
    </row>
    <row r="166" spans="2:8" s="52" customFormat="1" ht="13">
      <c r="B166" s="62"/>
      <c r="C166" s="77"/>
      <c r="D166" s="77"/>
      <c r="F166" s="64"/>
      <c r="G166" s="64"/>
      <c r="H166" s="64"/>
    </row>
    <row r="167" spans="2:8" s="52" customFormat="1" ht="13">
      <c r="B167" s="62"/>
      <c r="C167" s="105"/>
      <c r="D167" s="105"/>
      <c r="E167" s="62"/>
      <c r="F167" s="64"/>
      <c r="G167" s="64"/>
      <c r="H167" s="64"/>
    </row>
    <row r="168" spans="2:8" s="52" customFormat="1" ht="13">
      <c r="B168" s="62"/>
      <c r="C168" s="105"/>
      <c r="D168" s="105"/>
      <c r="E168" s="62"/>
      <c r="F168" s="64"/>
      <c r="G168" s="64"/>
      <c r="H168" s="64"/>
    </row>
    <row r="169" spans="2:8" s="52" customFormat="1" ht="13">
      <c r="B169" s="62"/>
      <c r="C169" s="77"/>
      <c r="D169" s="77"/>
    </row>
    <row r="170" spans="2:8" s="52" customFormat="1" ht="13">
      <c r="B170" s="72"/>
      <c r="C170" s="93"/>
      <c r="D170" s="93"/>
    </row>
    <row r="171" spans="2:8" s="52" customFormat="1" ht="13">
      <c r="B171" s="72"/>
      <c r="C171" s="105"/>
      <c r="D171" s="105"/>
    </row>
    <row r="172" spans="2:8" s="52" customFormat="1" ht="13">
      <c r="B172" s="72"/>
      <c r="C172" s="105"/>
      <c r="D172" s="105"/>
    </row>
    <row r="173" spans="2:8" s="52" customFormat="1" ht="13">
      <c r="B173" s="72"/>
      <c r="C173" s="77"/>
      <c r="D173" s="77"/>
    </row>
    <row r="174" spans="2:8" s="52" customFormat="1" ht="13">
      <c r="B174" s="72"/>
      <c r="C174" s="93"/>
      <c r="D174" s="93"/>
    </row>
    <row r="175" spans="2:8" s="52" customFormat="1" ht="13">
      <c r="C175" s="77"/>
      <c r="D175" s="77"/>
    </row>
    <row r="176" spans="2:8" s="52" customFormat="1" ht="13">
      <c r="B176" s="73"/>
    </row>
    <row r="177" spans="2:4" s="52" customFormat="1" ht="13">
      <c r="B177" s="62"/>
      <c r="C177" s="100"/>
      <c r="D177" s="100"/>
    </row>
    <row r="178" spans="2:4" s="52" customFormat="1" ht="13">
      <c r="B178" s="72"/>
      <c r="C178" s="64"/>
      <c r="D178" s="64"/>
    </row>
    <row r="179" spans="2:4" s="52" customFormat="1" ht="13">
      <c r="B179" s="62"/>
      <c r="C179" s="64"/>
      <c r="D179" s="64"/>
    </row>
    <row r="180" spans="2:4" s="52" customFormat="1" ht="13">
      <c r="B180" s="62"/>
      <c r="C180" s="101"/>
      <c r="D180" s="101"/>
    </row>
    <row r="181" spans="2:4" s="52" customFormat="1" ht="13">
      <c r="B181" s="62"/>
      <c r="C181" s="101"/>
      <c r="D181" s="101"/>
    </row>
    <row r="182" spans="2:4" s="52" customFormat="1" ht="13">
      <c r="B182" s="62"/>
      <c r="C182" s="101"/>
      <c r="D182" s="101"/>
    </row>
    <row r="184" spans="2:4" s="52" customFormat="1" ht="13">
      <c r="B184" s="73"/>
    </row>
    <row r="185" spans="2:4" s="52" customFormat="1" ht="13">
      <c r="B185" s="62"/>
      <c r="C185" s="100"/>
    </row>
    <row r="186" spans="2:4" s="52" customFormat="1" ht="13">
      <c r="B186" s="72"/>
      <c r="C186" s="64"/>
    </row>
    <row r="187" spans="2:4" s="52" customFormat="1" ht="13">
      <c r="B187" s="62"/>
      <c r="C187" s="64"/>
    </row>
    <row r="188" spans="2:4" s="52" customFormat="1" ht="13">
      <c r="B188" s="62"/>
      <c r="C188" s="101"/>
    </row>
    <row r="189" spans="2:4" s="52" customFormat="1" ht="13">
      <c r="B189" s="62"/>
      <c r="C189" s="101"/>
    </row>
    <row r="190" spans="2:4" s="52" customFormat="1" ht="13">
      <c r="B190" s="62"/>
      <c r="C190" s="101"/>
    </row>
    <row r="191" spans="2:4" s="52" customFormat="1" ht="13">
      <c r="C191" s="78"/>
    </row>
    <row r="192" spans="2:4" s="52" customFormat="1" ht="13">
      <c r="B192" s="102"/>
      <c r="C192" s="72"/>
    </row>
    <row r="193" spans="2:3" s="52" customFormat="1" ht="13">
      <c r="B193" s="62"/>
      <c r="C193" s="65"/>
    </row>
    <row r="194" spans="2:3" s="52" customFormat="1" ht="13">
      <c r="B194" s="62"/>
      <c r="C194" s="65"/>
    </row>
    <row r="195" spans="2:3" s="52" customFormat="1" ht="13">
      <c r="B195" s="62"/>
      <c r="C195" s="65"/>
    </row>
    <row r="196" spans="2:3" s="52" customFormat="1" ht="13">
      <c r="B196" s="8"/>
      <c r="C196" s="71"/>
    </row>
    <row r="197" spans="2:3" s="52" customFormat="1" ht="13">
      <c r="B197" s="65"/>
      <c r="C197" s="72"/>
    </row>
    <row r="198" spans="2:3" s="52" customFormat="1" ht="13">
      <c r="B198" s="60"/>
      <c r="C198" s="95"/>
    </row>
    <row r="200" spans="2:3" s="52" customFormat="1" ht="13">
      <c r="B200" s="60"/>
      <c r="C200" s="60"/>
    </row>
    <row r="201" spans="2:3" s="52" customFormat="1" ht="13">
      <c r="B201" s="62"/>
      <c r="C201" s="65"/>
    </row>
    <row r="202" spans="2:3" s="52" customFormat="1" ht="13">
      <c r="B202" s="72"/>
      <c r="C202" s="60"/>
    </row>
    <row r="204" spans="2:3" s="52" customFormat="1" ht="13">
      <c r="B204" s="62"/>
      <c r="C204" s="60"/>
    </row>
    <row r="205" spans="2:3" s="52" customFormat="1" ht="13">
      <c r="B205" s="8"/>
      <c r="C205" s="103"/>
    </row>
    <row r="206" spans="2:3" s="52" customFormat="1" ht="13">
      <c r="B206" s="62"/>
      <c r="C206" s="60"/>
    </row>
    <row r="207" spans="2:3" s="52" customFormat="1" ht="13">
      <c r="C207" s="78"/>
    </row>
    <row r="208" spans="2:3" s="52" customFormat="1" ht="13">
      <c r="B208" s="73"/>
    </row>
    <row r="209" spans="2:5" s="52" customFormat="1" ht="13">
      <c r="B209" s="62"/>
      <c r="C209" s="100"/>
      <c r="D209" s="100"/>
      <c r="E209" s="93"/>
    </row>
    <row r="210" spans="2:5" s="52" customFormat="1" ht="13">
      <c r="B210" s="72"/>
      <c r="C210" s="64"/>
      <c r="D210" s="64"/>
      <c r="E210" s="93"/>
    </row>
    <row r="211" spans="2:5" s="52" customFormat="1" ht="13">
      <c r="B211" s="72"/>
      <c r="C211" s="64"/>
      <c r="D211" s="64"/>
    </row>
    <row r="212" spans="2:5" s="52" customFormat="1" ht="13">
      <c r="B212" s="62"/>
      <c r="C212" s="64"/>
      <c r="D212" s="64"/>
    </row>
    <row r="213" spans="2:5" s="52" customFormat="1" ht="13">
      <c r="B213" s="62"/>
      <c r="C213" s="101"/>
      <c r="D213" s="101"/>
    </row>
    <row r="214" spans="2:5" s="52" customFormat="1" ht="13">
      <c r="B214" s="62"/>
      <c r="C214" s="101"/>
      <c r="D214" s="101"/>
    </row>
    <row r="215" spans="2:5" s="52" customFormat="1" ht="13">
      <c r="B215" s="62"/>
      <c r="C215" s="101"/>
      <c r="D215" s="101"/>
    </row>
    <row r="218" spans="2:5" s="52" customFormat="1" ht="13">
      <c r="B218" s="73"/>
    </row>
    <row r="219" spans="2:5" s="52" customFormat="1" ht="13">
      <c r="B219" s="104"/>
      <c r="C219" s="104"/>
      <c r="D219" s="104"/>
    </row>
    <row r="220" spans="2:5" s="52" customFormat="1" ht="13">
      <c r="B220" s="61"/>
      <c r="C220" s="61"/>
      <c r="D220" s="61"/>
    </row>
    <row r="221" spans="2:5" s="52" customFormat="1" ht="13">
      <c r="B221" s="61"/>
      <c r="C221" s="61"/>
      <c r="D221" s="61"/>
    </row>
    <row r="222" spans="2:5" s="52" customFormat="1" ht="13">
      <c r="B222" s="61"/>
      <c r="C222" s="61"/>
      <c r="D222" s="61"/>
    </row>
    <row r="223" spans="2:5" s="52" customFormat="1" ht="13">
      <c r="B223" s="61"/>
      <c r="C223" s="61"/>
      <c r="D223" s="61"/>
    </row>
    <row r="224" spans="2:5" s="52" customFormat="1" ht="13">
      <c r="B224" s="61"/>
      <c r="C224" s="61"/>
      <c r="D224" s="61"/>
    </row>
    <row r="225" spans="2:8" s="52" customFormat="1" ht="13">
      <c r="B225" s="61"/>
      <c r="C225" s="61"/>
      <c r="D225" s="61"/>
    </row>
    <row r="226" spans="2:8" s="52" customFormat="1" ht="13">
      <c r="B226" s="61"/>
      <c r="C226" s="61"/>
      <c r="D226" s="61"/>
    </row>
    <row r="227" spans="2:8" s="52" customFormat="1" ht="13">
      <c r="B227" s="61"/>
      <c r="C227" s="61"/>
      <c r="D227" s="61"/>
    </row>
    <row r="228" spans="2:8" s="52" customFormat="1" ht="13">
      <c r="B228" s="72"/>
      <c r="C228" s="77"/>
      <c r="D228" s="77"/>
      <c r="G228" s="78"/>
    </row>
    <row r="229" spans="2:8" s="52" customFormat="1" ht="13">
      <c r="B229" s="62"/>
      <c r="C229" s="77"/>
      <c r="D229" s="77"/>
      <c r="F229" s="64"/>
      <c r="G229" s="64"/>
      <c r="H229" s="64"/>
    </row>
    <row r="230" spans="2:8" s="52" customFormat="1" ht="13">
      <c r="B230" s="62"/>
      <c r="C230" s="93"/>
      <c r="D230" s="93"/>
      <c r="E230" s="62"/>
      <c r="F230" s="64"/>
      <c r="G230" s="64"/>
      <c r="H230" s="64"/>
    </row>
    <row r="231" spans="2:8" s="52" customFormat="1" ht="13">
      <c r="B231" s="62"/>
      <c r="C231" s="93"/>
      <c r="D231" s="93"/>
      <c r="E231" s="62"/>
      <c r="F231" s="64"/>
      <c r="G231" s="64"/>
      <c r="H231" s="64"/>
    </row>
    <row r="232" spans="2:8" s="52" customFormat="1" ht="13">
      <c r="B232" s="62"/>
      <c r="C232" s="77"/>
      <c r="D232" s="77"/>
    </row>
    <row r="233" spans="2:8" s="52" customFormat="1" ht="13">
      <c r="B233" s="72"/>
      <c r="C233" s="93"/>
      <c r="D233" s="93"/>
    </row>
    <row r="234" spans="2:8" s="52" customFormat="1" ht="13">
      <c r="B234" s="72"/>
      <c r="C234" s="105"/>
      <c r="D234" s="105"/>
    </row>
    <row r="235" spans="2:8" s="52" customFormat="1" ht="13">
      <c r="B235" s="72"/>
      <c r="C235" s="105"/>
      <c r="D235" s="105"/>
    </row>
    <row r="236" spans="2:8" s="52" customFormat="1" ht="13">
      <c r="B236" s="72"/>
      <c r="C236" s="77"/>
      <c r="D236" s="77"/>
    </row>
    <row r="237" spans="2:8" s="52" customFormat="1" ht="13">
      <c r="B237" s="72"/>
      <c r="C237" s="93"/>
      <c r="D237" s="93"/>
    </row>
    <row r="238" spans="2:8" s="52" customFormat="1" ht="13">
      <c r="C238" s="77"/>
      <c r="D238" s="77"/>
    </row>
    <row r="239" spans="2:8" s="52" customFormat="1" ht="13">
      <c r="B239" s="73"/>
    </row>
    <row r="240" spans="2:8" s="52" customFormat="1" ht="13">
      <c r="B240" s="62"/>
      <c r="C240" s="100"/>
      <c r="D240" s="100"/>
    </row>
    <row r="241" spans="2:4" s="52" customFormat="1" ht="13">
      <c r="B241" s="72"/>
      <c r="C241" s="64"/>
      <c r="D241" s="64"/>
    </row>
    <row r="242" spans="2:4" s="52" customFormat="1" ht="13">
      <c r="B242" s="62"/>
      <c r="C242" s="64"/>
      <c r="D242" s="64"/>
    </row>
    <row r="243" spans="2:4" s="52" customFormat="1" ht="13">
      <c r="B243" s="62"/>
      <c r="C243" s="101"/>
      <c r="D243" s="101"/>
    </row>
    <row r="244" spans="2:4" s="52" customFormat="1" ht="13">
      <c r="B244" s="62"/>
      <c r="C244" s="101"/>
      <c r="D244" s="101"/>
    </row>
    <row r="245" spans="2:4" s="52" customFormat="1" ht="13">
      <c r="B245" s="62"/>
      <c r="C245" s="101"/>
      <c r="D245" s="101"/>
    </row>
    <row r="247" spans="2:4" s="52" customFormat="1" ht="13">
      <c r="B247" s="73"/>
    </row>
    <row r="248" spans="2:4" s="52" customFormat="1" ht="13">
      <c r="B248" s="62"/>
      <c r="C248" s="100"/>
    </row>
    <row r="249" spans="2:4" s="52" customFormat="1" ht="13">
      <c r="B249" s="72"/>
      <c r="C249" s="64"/>
    </row>
    <row r="250" spans="2:4" s="52" customFormat="1" ht="13">
      <c r="B250" s="62"/>
      <c r="C250" s="64"/>
    </row>
    <row r="251" spans="2:4" s="52" customFormat="1" ht="13">
      <c r="B251" s="62"/>
      <c r="C251" s="101"/>
    </row>
    <row r="252" spans="2:4" s="52" customFormat="1" ht="13">
      <c r="B252" s="62"/>
      <c r="C252" s="101"/>
    </row>
    <row r="253" spans="2:4" s="52" customFormat="1" ht="13">
      <c r="B253" s="62"/>
      <c r="C253" s="101"/>
    </row>
    <row r="254" spans="2:4" s="52" customFormat="1" ht="13">
      <c r="C254" s="78"/>
    </row>
    <row r="255" spans="2:4" s="52" customFormat="1" ht="13">
      <c r="B255" s="102"/>
      <c r="C255" s="72"/>
    </row>
    <row r="256" spans="2:4" s="52" customFormat="1" ht="13">
      <c r="B256" s="62"/>
      <c r="C256" s="65"/>
    </row>
    <row r="257" spans="2:5" s="52" customFormat="1" ht="13">
      <c r="B257" s="62"/>
      <c r="C257" s="65"/>
    </row>
    <row r="258" spans="2:5" s="52" customFormat="1" ht="13">
      <c r="B258" s="62"/>
      <c r="C258" s="65"/>
    </row>
    <row r="259" spans="2:5" s="52" customFormat="1" ht="13">
      <c r="B259" s="8"/>
      <c r="C259" s="71"/>
    </row>
    <row r="260" spans="2:5" s="52" customFormat="1" ht="13">
      <c r="B260" s="65"/>
      <c r="C260" s="72"/>
    </row>
    <row r="261" spans="2:5" s="52" customFormat="1" ht="13">
      <c r="B261" s="60"/>
      <c r="C261" s="95"/>
    </row>
    <row r="263" spans="2:5" s="52" customFormat="1" ht="13">
      <c r="B263" s="60"/>
      <c r="C263" s="60"/>
    </row>
    <row r="264" spans="2:5" s="52" customFormat="1" ht="13">
      <c r="B264" s="62"/>
      <c r="C264" s="65"/>
    </row>
    <row r="265" spans="2:5" s="52" customFormat="1" ht="13">
      <c r="B265" s="72"/>
      <c r="C265" s="60"/>
    </row>
    <row r="267" spans="2:5" s="52" customFormat="1" ht="13">
      <c r="B267" s="62"/>
      <c r="C267" s="60"/>
    </row>
    <row r="268" spans="2:5" s="52" customFormat="1" ht="13">
      <c r="B268" s="8"/>
      <c r="C268" s="103"/>
    </row>
    <row r="269" spans="2:5" s="52" customFormat="1" ht="13">
      <c r="B269" s="62"/>
      <c r="C269" s="60"/>
    </row>
    <row r="270" spans="2:5" s="52" customFormat="1" ht="13">
      <c r="C270" s="78"/>
    </row>
    <row r="271" spans="2:5" s="52" customFormat="1" ht="13">
      <c r="B271" s="73"/>
    </row>
    <row r="272" spans="2:5" s="52" customFormat="1" ht="13">
      <c r="B272" s="62"/>
      <c r="C272" s="100"/>
      <c r="D272" s="100"/>
      <c r="E272" s="93"/>
    </row>
    <row r="273" spans="2:5" s="52" customFormat="1" ht="13">
      <c r="B273" s="72"/>
      <c r="C273" s="64"/>
      <c r="D273" s="64"/>
      <c r="E273" s="93"/>
    </row>
    <row r="274" spans="2:5" s="52" customFormat="1" ht="13">
      <c r="B274" s="72"/>
      <c r="C274" s="64"/>
      <c r="D274" s="64"/>
    </row>
    <row r="275" spans="2:5" s="52" customFormat="1" ht="13">
      <c r="B275" s="62"/>
      <c r="C275" s="64"/>
      <c r="D275" s="64"/>
    </row>
    <row r="276" spans="2:5" s="52" customFormat="1" ht="13">
      <c r="B276" s="62"/>
      <c r="C276" s="101"/>
      <c r="D276" s="101"/>
    </row>
    <row r="277" spans="2:5" s="52" customFormat="1" ht="13">
      <c r="B277" s="62"/>
      <c r="C277" s="101"/>
      <c r="D277" s="101"/>
    </row>
    <row r="278" spans="2:5" s="52" customFormat="1" ht="13">
      <c r="B278" s="62"/>
      <c r="C278" s="101"/>
      <c r="D278" s="101"/>
    </row>
    <row r="281" spans="2:5" s="52" customFormat="1" ht="13">
      <c r="B281" s="73"/>
    </row>
    <row r="282" spans="2:5" s="52" customFormat="1" ht="13">
      <c r="B282" s="104"/>
      <c r="C282" s="104"/>
      <c r="D282" s="104"/>
    </row>
    <row r="283" spans="2:5" s="52" customFormat="1" ht="13">
      <c r="B283" s="61"/>
      <c r="C283" s="61"/>
      <c r="D283" s="61"/>
    </row>
    <row r="284" spans="2:5" s="52" customFormat="1" ht="13">
      <c r="B284" s="61"/>
      <c r="C284" s="61"/>
      <c r="D284" s="61"/>
    </row>
    <row r="285" spans="2:5" s="52" customFormat="1" ht="13">
      <c r="B285" s="61"/>
      <c r="C285" s="61"/>
      <c r="D285" s="61"/>
    </row>
    <row r="286" spans="2:5" s="52" customFormat="1" ht="13">
      <c r="B286" s="61"/>
      <c r="C286" s="61"/>
      <c r="D286" s="61"/>
    </row>
    <row r="287" spans="2:5" s="52" customFormat="1" ht="13">
      <c r="B287" s="61"/>
      <c r="C287" s="61"/>
      <c r="D287" s="61"/>
    </row>
    <row r="288" spans="2:5" s="52" customFormat="1" ht="13">
      <c r="B288" s="61"/>
      <c r="C288" s="61"/>
      <c r="D288" s="61"/>
    </row>
    <row r="289" spans="2:8" s="52" customFormat="1" ht="13">
      <c r="B289" s="61"/>
      <c r="C289" s="61"/>
      <c r="D289" s="61"/>
    </row>
    <row r="290" spans="2:8" s="52" customFormat="1" ht="13">
      <c r="B290" s="72"/>
      <c r="C290" s="77"/>
      <c r="D290" s="77"/>
      <c r="G290" s="78"/>
    </row>
    <row r="291" spans="2:8" s="52" customFormat="1" ht="13">
      <c r="B291" s="62"/>
      <c r="C291" s="77"/>
      <c r="D291" s="77"/>
      <c r="F291" s="64"/>
      <c r="G291" s="64"/>
      <c r="H291" s="64"/>
    </row>
    <row r="292" spans="2:8" s="52" customFormat="1" ht="13">
      <c r="B292" s="62"/>
      <c r="C292" s="93"/>
      <c r="D292" s="93"/>
      <c r="E292" s="62"/>
      <c r="F292" s="64"/>
      <c r="G292" s="64"/>
      <c r="H292" s="64"/>
    </row>
    <row r="293" spans="2:8" s="52" customFormat="1" ht="13">
      <c r="B293" s="62"/>
      <c r="C293" s="93"/>
      <c r="D293" s="93"/>
      <c r="E293" s="62"/>
      <c r="F293" s="64"/>
      <c r="G293" s="64"/>
      <c r="H293" s="64"/>
    </row>
    <row r="294" spans="2:8" s="52" customFormat="1" ht="13">
      <c r="B294" s="62"/>
      <c r="C294" s="77"/>
      <c r="D294" s="77"/>
    </row>
    <row r="295" spans="2:8" s="52" customFormat="1" ht="13">
      <c r="B295" s="72"/>
      <c r="C295" s="93"/>
      <c r="D295" s="93"/>
    </row>
    <row r="296" spans="2:8" s="52" customFormat="1" ht="13">
      <c r="B296" s="72"/>
      <c r="C296" s="105"/>
      <c r="D296" s="105"/>
    </row>
    <row r="297" spans="2:8" s="52" customFormat="1" ht="13">
      <c r="B297" s="72"/>
      <c r="C297" s="105"/>
      <c r="D297" s="105"/>
    </row>
    <row r="298" spans="2:8" s="52" customFormat="1" ht="13">
      <c r="B298" s="72"/>
      <c r="C298" s="77"/>
      <c r="D298" s="77"/>
    </row>
    <row r="299" spans="2:8" s="52" customFormat="1" ht="13">
      <c r="B299" s="72"/>
      <c r="C299" s="93"/>
      <c r="D299" s="93"/>
    </row>
    <row r="300" spans="2:8" s="52" customFormat="1" ht="13">
      <c r="C300" s="77"/>
      <c r="D300" s="77"/>
    </row>
    <row r="301" spans="2:8" s="52" customFormat="1" ht="13">
      <c r="B301" s="73"/>
    </row>
    <row r="302" spans="2:8" s="52" customFormat="1" ht="13">
      <c r="B302" s="62"/>
      <c r="C302" s="100"/>
      <c r="D302" s="100"/>
    </row>
    <row r="303" spans="2:8" s="52" customFormat="1" ht="13">
      <c r="B303" s="72"/>
      <c r="C303" s="64"/>
      <c r="D303" s="64"/>
    </row>
    <row r="304" spans="2:8" s="52" customFormat="1" ht="13">
      <c r="B304" s="62"/>
      <c r="C304" s="64"/>
      <c r="D304" s="64"/>
    </row>
    <row r="305" spans="2:4" s="52" customFormat="1" ht="13">
      <c r="B305" s="62"/>
      <c r="C305" s="101"/>
      <c r="D305" s="101"/>
    </row>
    <row r="306" spans="2:4" s="52" customFormat="1" ht="13">
      <c r="B306" s="62"/>
      <c r="C306" s="101"/>
      <c r="D306" s="101"/>
    </row>
    <row r="307" spans="2:4" s="52" customFormat="1" ht="13">
      <c r="B307" s="62"/>
      <c r="C307" s="101"/>
      <c r="D307" s="101"/>
    </row>
    <row r="309" spans="2:4" s="52" customFormat="1" ht="13">
      <c r="B309" s="73"/>
    </row>
    <row r="310" spans="2:4" s="52" customFormat="1" ht="13">
      <c r="B310" s="62"/>
      <c r="C310" s="100"/>
    </row>
    <row r="311" spans="2:4" s="52" customFormat="1" ht="13">
      <c r="B311" s="72"/>
      <c r="C311" s="64"/>
    </row>
    <row r="312" spans="2:4" s="52" customFormat="1" ht="13">
      <c r="B312" s="62"/>
      <c r="C312" s="64"/>
    </row>
    <row r="313" spans="2:4" s="52" customFormat="1" ht="13">
      <c r="B313" s="62"/>
      <c r="C313" s="101"/>
    </row>
    <row r="314" spans="2:4" s="52" customFormat="1" ht="13">
      <c r="B314" s="62"/>
      <c r="C314" s="101"/>
    </row>
    <row r="315" spans="2:4" s="52" customFormat="1" ht="13">
      <c r="B315" s="62"/>
      <c r="C315" s="101"/>
    </row>
    <row r="316" spans="2:4" s="52" customFormat="1" ht="13">
      <c r="C316" s="78"/>
    </row>
    <row r="317" spans="2:4" s="52" customFormat="1" ht="13">
      <c r="B317" s="102"/>
      <c r="C317" s="72"/>
    </row>
    <row r="318" spans="2:4" s="52" customFormat="1" ht="13">
      <c r="B318" s="62"/>
      <c r="C318" s="65"/>
    </row>
    <row r="319" spans="2:4" s="52" customFormat="1" ht="13">
      <c r="B319" s="62"/>
      <c r="C319" s="65"/>
    </row>
    <row r="320" spans="2:4" s="52" customFormat="1" ht="13">
      <c r="B320" s="62"/>
      <c r="C320" s="65"/>
    </row>
    <row r="321" spans="2:5" s="52" customFormat="1" ht="13">
      <c r="B321" s="8"/>
      <c r="C321" s="71"/>
    </row>
    <row r="322" spans="2:5" s="52" customFormat="1" ht="13">
      <c r="B322" s="65"/>
      <c r="C322" s="72"/>
    </row>
    <row r="323" spans="2:5" s="52" customFormat="1" ht="13">
      <c r="B323" s="60"/>
      <c r="C323" s="95"/>
    </row>
    <row r="325" spans="2:5" s="52" customFormat="1" ht="13">
      <c r="B325" s="60"/>
      <c r="C325" s="60"/>
    </row>
    <row r="326" spans="2:5" s="52" customFormat="1" ht="13">
      <c r="B326" s="62"/>
      <c r="C326" s="65"/>
    </row>
    <row r="327" spans="2:5" s="52" customFormat="1" ht="13">
      <c r="B327" s="72"/>
      <c r="C327" s="60"/>
    </row>
    <row r="329" spans="2:5" s="52" customFormat="1" ht="13">
      <c r="B329" s="62"/>
      <c r="C329" s="60"/>
    </row>
    <row r="330" spans="2:5" s="52" customFormat="1" ht="13">
      <c r="B330" s="8"/>
      <c r="C330" s="103"/>
    </row>
    <row r="331" spans="2:5" s="52" customFormat="1" ht="13">
      <c r="B331" s="62"/>
      <c r="C331" s="60"/>
    </row>
    <row r="332" spans="2:5" s="52" customFormat="1" ht="13">
      <c r="C332" s="78"/>
    </row>
    <row r="333" spans="2:5" s="52" customFormat="1" ht="13">
      <c r="B333" s="73"/>
    </row>
    <row r="334" spans="2:5" s="52" customFormat="1" ht="13">
      <c r="B334" s="62"/>
      <c r="C334" s="100"/>
      <c r="D334" s="100"/>
      <c r="E334" s="93"/>
    </row>
    <row r="335" spans="2:5" s="52" customFormat="1" ht="13">
      <c r="B335" s="72"/>
      <c r="C335" s="64"/>
      <c r="D335" s="64"/>
      <c r="E335" s="93"/>
    </row>
    <row r="336" spans="2:5" s="52" customFormat="1" ht="13">
      <c r="B336" s="72"/>
      <c r="C336" s="64"/>
      <c r="D336" s="64"/>
    </row>
    <row r="337" spans="2:8" s="52" customFormat="1" ht="13">
      <c r="B337" s="62"/>
      <c r="C337" s="64"/>
      <c r="D337" s="64"/>
    </row>
    <row r="338" spans="2:8" s="52" customFormat="1" ht="13">
      <c r="B338" s="62"/>
      <c r="C338" s="101"/>
      <c r="D338" s="101"/>
    </row>
    <row r="339" spans="2:8" s="52" customFormat="1" ht="13">
      <c r="B339" s="62"/>
      <c r="C339" s="101"/>
      <c r="D339" s="101"/>
    </row>
    <row r="340" spans="2:8" s="52" customFormat="1" ht="13">
      <c r="B340" s="62"/>
      <c r="C340" s="101"/>
      <c r="D340" s="101"/>
    </row>
    <row r="343" spans="2:8" s="52" customFormat="1" ht="13">
      <c r="B343" s="73"/>
    </row>
    <row r="344" spans="2:8" s="52" customFormat="1" ht="13">
      <c r="B344" s="104"/>
      <c r="C344" s="104"/>
      <c r="D344" s="104"/>
    </row>
    <row r="345" spans="2:8" s="52" customFormat="1" ht="13">
      <c r="B345" s="61"/>
      <c r="C345" s="61"/>
      <c r="D345" s="61"/>
    </row>
    <row r="346" spans="2:8" s="52" customFormat="1" ht="13">
      <c r="B346" s="61"/>
      <c r="C346" s="61"/>
      <c r="D346" s="61"/>
    </row>
    <row r="347" spans="2:8" s="52" customFormat="1" ht="13">
      <c r="B347" s="61"/>
      <c r="C347" s="61"/>
      <c r="D347" s="61"/>
    </row>
    <row r="348" spans="2:8" s="52" customFormat="1" ht="13">
      <c r="B348" s="61"/>
      <c r="C348" s="61"/>
      <c r="D348" s="61"/>
    </row>
    <row r="349" spans="2:8" s="52" customFormat="1" ht="13">
      <c r="B349" s="61"/>
      <c r="C349" s="61"/>
      <c r="D349" s="61"/>
    </row>
    <row r="350" spans="2:8" s="52" customFormat="1" ht="13">
      <c r="B350" s="61"/>
      <c r="C350" s="61"/>
      <c r="D350" s="61"/>
    </row>
    <row r="351" spans="2:8" s="52" customFormat="1" ht="13">
      <c r="B351" s="72"/>
      <c r="C351" s="77"/>
      <c r="D351" s="77"/>
      <c r="G351" s="78"/>
    </row>
    <row r="352" spans="2:8" s="52" customFormat="1" ht="13">
      <c r="B352" s="62"/>
      <c r="C352" s="77"/>
      <c r="D352" s="77"/>
      <c r="F352" s="64"/>
      <c r="G352" s="64"/>
      <c r="H352" s="64"/>
    </row>
    <row r="353" spans="2:8" s="52" customFormat="1" ht="13">
      <c r="B353" s="62"/>
      <c r="C353" s="77"/>
      <c r="D353" s="77"/>
      <c r="E353" s="62"/>
      <c r="F353" s="64"/>
      <c r="G353" s="64"/>
      <c r="H353" s="64"/>
    </row>
    <row r="354" spans="2:8" s="52" customFormat="1" ht="13">
      <c r="B354" s="62"/>
      <c r="C354" s="93"/>
      <c r="D354" s="93"/>
      <c r="E354" s="62"/>
      <c r="F354" s="64"/>
      <c r="G354" s="64"/>
      <c r="H354" s="64"/>
    </row>
    <row r="355" spans="2:8" s="52" customFormat="1" ht="13">
      <c r="B355" s="62"/>
      <c r="C355" s="77"/>
      <c r="D355" s="77"/>
    </row>
    <row r="356" spans="2:8" s="52" customFormat="1" ht="13">
      <c r="B356" s="72"/>
      <c r="C356" s="93"/>
      <c r="D356" s="93"/>
    </row>
    <row r="357" spans="2:8" s="52" customFormat="1" ht="13">
      <c r="B357" s="72"/>
      <c r="C357" s="93"/>
      <c r="D357" s="93"/>
    </row>
    <row r="358" spans="2:8" s="52" customFormat="1" ht="13">
      <c r="B358" s="72"/>
      <c r="C358" s="93"/>
      <c r="D358" s="93"/>
    </row>
    <row r="359" spans="2:8" s="52" customFormat="1" ht="13">
      <c r="B359" s="72"/>
      <c r="C359" s="77"/>
      <c r="D359" s="77"/>
    </row>
    <row r="360" spans="2:8" s="52" customFormat="1" ht="13">
      <c r="B360" s="72"/>
      <c r="C360" s="93"/>
      <c r="D360" s="93"/>
    </row>
    <row r="361" spans="2:8" s="52" customFormat="1" ht="13">
      <c r="C361" s="77"/>
      <c r="D361" s="77"/>
    </row>
    <row r="362" spans="2:8" s="52" customFormat="1" ht="13">
      <c r="B362" s="73"/>
    </row>
    <row r="363" spans="2:8" s="52" customFormat="1" ht="13">
      <c r="B363" s="62"/>
      <c r="C363" s="100"/>
      <c r="D363" s="100"/>
    </row>
    <row r="364" spans="2:8" s="52" customFormat="1" ht="13">
      <c r="B364" s="72"/>
      <c r="C364" s="64"/>
      <c r="D364" s="64"/>
    </row>
    <row r="365" spans="2:8" s="52" customFormat="1" ht="13">
      <c r="B365" s="62"/>
      <c r="C365" s="64"/>
      <c r="D365" s="64"/>
    </row>
    <row r="366" spans="2:8" s="52" customFormat="1" ht="13">
      <c r="B366" s="62"/>
      <c r="C366" s="101"/>
      <c r="D366" s="101"/>
    </row>
    <row r="367" spans="2:8" s="52" customFormat="1" ht="13">
      <c r="B367" s="62"/>
      <c r="C367" s="101"/>
      <c r="D367" s="101"/>
    </row>
    <row r="368" spans="2:8" s="52" customFormat="1" ht="13">
      <c r="B368" s="62"/>
      <c r="C368" s="101"/>
      <c r="D368" s="101"/>
    </row>
    <row r="370" spans="2:3" s="52" customFormat="1" ht="13">
      <c r="B370" s="73"/>
    </row>
    <row r="371" spans="2:3" s="52" customFormat="1" ht="13">
      <c r="B371" s="62"/>
      <c r="C371" s="100"/>
    </row>
    <row r="372" spans="2:3" s="52" customFormat="1" ht="13">
      <c r="B372" s="72"/>
      <c r="C372" s="64"/>
    </row>
    <row r="373" spans="2:3" s="52" customFormat="1" ht="13">
      <c r="B373" s="62"/>
      <c r="C373" s="64"/>
    </row>
    <row r="374" spans="2:3" s="52" customFormat="1" ht="13">
      <c r="B374" s="62"/>
      <c r="C374" s="101"/>
    </row>
    <row r="375" spans="2:3" s="52" customFormat="1" ht="13">
      <c r="B375" s="62"/>
      <c r="C375" s="101"/>
    </row>
    <row r="376" spans="2:3" s="52" customFormat="1" ht="13">
      <c r="B376" s="62"/>
      <c r="C376" s="101"/>
    </row>
    <row r="377" spans="2:3" s="52" customFormat="1" ht="13">
      <c r="C377" s="78"/>
    </row>
    <row r="378" spans="2:3" s="52" customFormat="1" ht="13">
      <c r="B378" s="102"/>
      <c r="C378" s="72"/>
    </row>
    <row r="379" spans="2:3" s="52" customFormat="1" ht="13">
      <c r="B379" s="62"/>
      <c r="C379" s="65"/>
    </row>
    <row r="380" spans="2:3" s="52" customFormat="1" ht="13">
      <c r="B380" s="62"/>
      <c r="C380" s="65"/>
    </row>
    <row r="381" spans="2:3" s="52" customFormat="1" ht="13">
      <c r="B381" s="62"/>
      <c r="C381" s="65"/>
    </row>
    <row r="382" spans="2:3" s="52" customFormat="1" ht="13">
      <c r="B382" s="8"/>
      <c r="C382" s="71"/>
    </row>
    <row r="383" spans="2:3" s="52" customFormat="1" ht="13">
      <c r="B383" s="65"/>
      <c r="C383" s="72"/>
    </row>
    <row r="384" spans="2:3" s="52" customFormat="1" ht="13">
      <c r="B384" s="60"/>
      <c r="C384" s="95"/>
    </row>
    <row r="386" spans="2:5" s="52" customFormat="1" ht="13">
      <c r="B386" s="60"/>
      <c r="C386" s="60"/>
    </row>
    <row r="387" spans="2:5" s="52" customFormat="1" ht="13">
      <c r="B387" s="62"/>
      <c r="C387" s="65"/>
    </row>
    <row r="388" spans="2:5" s="52" customFormat="1" ht="13">
      <c r="B388" s="72"/>
      <c r="C388" s="60"/>
    </row>
    <row r="390" spans="2:5" s="52" customFormat="1" ht="13">
      <c r="B390" s="62"/>
      <c r="C390" s="60"/>
    </row>
    <row r="391" spans="2:5" s="52" customFormat="1" ht="13">
      <c r="B391" s="8"/>
      <c r="C391" s="103"/>
    </row>
    <row r="392" spans="2:5" s="52" customFormat="1" ht="13">
      <c r="B392" s="62"/>
      <c r="C392" s="60"/>
    </row>
    <row r="393" spans="2:5" s="52" customFormat="1" ht="13">
      <c r="C393" s="78"/>
    </row>
    <row r="394" spans="2:5" s="52" customFormat="1" ht="13">
      <c r="B394" s="73"/>
    </row>
    <row r="395" spans="2:5" s="52" customFormat="1" ht="13">
      <c r="B395" s="62"/>
      <c r="C395" s="100"/>
      <c r="D395" s="100"/>
      <c r="E395" s="93"/>
    </row>
    <row r="396" spans="2:5" s="52" customFormat="1" ht="13">
      <c r="B396" s="72"/>
      <c r="C396" s="64"/>
      <c r="D396" s="60"/>
      <c r="E396" s="93"/>
    </row>
    <row r="397" spans="2:5" s="52" customFormat="1" ht="13">
      <c r="B397" s="72"/>
      <c r="C397" s="64"/>
      <c r="D397" s="60"/>
    </row>
    <row r="398" spans="2:5" s="52" customFormat="1" ht="13">
      <c r="B398" s="62"/>
      <c r="C398" s="64"/>
      <c r="D398" s="60"/>
    </row>
    <row r="399" spans="2:5" s="52" customFormat="1" ht="13">
      <c r="B399" s="62"/>
      <c r="C399" s="101"/>
      <c r="D399" s="60"/>
    </row>
    <row r="400" spans="2:5" s="52" customFormat="1" ht="13">
      <c r="B400" s="62"/>
      <c r="C400" s="101"/>
      <c r="D400" s="60"/>
    </row>
    <row r="401" spans="2:8" s="52" customFormat="1" ht="13">
      <c r="B401" s="62"/>
      <c r="C401" s="101"/>
      <c r="D401" s="60"/>
    </row>
    <row r="404" spans="2:8" s="52" customFormat="1" ht="13">
      <c r="B404" s="73"/>
      <c r="C404" s="64"/>
      <c r="D404" s="64"/>
    </row>
    <row r="405" spans="2:8" s="52" customFormat="1" ht="13">
      <c r="B405" s="104"/>
      <c r="C405" s="104"/>
      <c r="D405" s="104"/>
    </row>
    <row r="406" spans="2:8" s="52" customFormat="1" ht="13">
      <c r="B406" s="61"/>
      <c r="C406" s="61"/>
      <c r="D406" s="61"/>
    </row>
    <row r="407" spans="2:8" s="52" customFormat="1" ht="13">
      <c r="B407" s="61"/>
      <c r="C407" s="61"/>
      <c r="D407" s="61"/>
    </row>
    <row r="408" spans="2:8" s="52" customFormat="1" ht="13">
      <c r="B408" s="61"/>
      <c r="C408" s="61"/>
      <c r="D408" s="61"/>
    </row>
    <row r="409" spans="2:8" s="52" customFormat="1" ht="13">
      <c r="B409" s="72"/>
      <c r="C409" s="77"/>
      <c r="D409" s="77"/>
      <c r="G409" s="78"/>
    </row>
    <row r="410" spans="2:8" s="52" customFormat="1" ht="13">
      <c r="B410" s="62"/>
      <c r="C410" s="77"/>
      <c r="D410" s="77"/>
      <c r="F410" s="64"/>
      <c r="G410" s="64"/>
      <c r="H410" s="64"/>
    </row>
    <row r="411" spans="2:8" s="52" customFormat="1" ht="13">
      <c r="B411" s="62"/>
      <c r="C411" s="105"/>
      <c r="D411" s="105"/>
      <c r="E411" s="62"/>
      <c r="F411" s="64"/>
      <c r="G411" s="64"/>
      <c r="H411" s="64"/>
    </row>
    <row r="412" spans="2:8" s="52" customFormat="1" ht="13">
      <c r="B412" s="62"/>
      <c r="C412" s="105"/>
      <c r="D412" s="105"/>
      <c r="E412" s="62"/>
      <c r="F412" s="64"/>
      <c r="G412" s="64"/>
      <c r="H412" s="64"/>
    </row>
    <row r="413" spans="2:8" s="52" customFormat="1" ht="13">
      <c r="B413" s="62"/>
      <c r="C413" s="77"/>
      <c r="D413" s="77"/>
    </row>
    <row r="414" spans="2:8" s="52" customFormat="1" ht="13">
      <c r="B414" s="72"/>
      <c r="C414" s="105"/>
      <c r="D414" s="93"/>
    </row>
    <row r="415" spans="2:8" s="52" customFormat="1" ht="13">
      <c r="B415" s="72"/>
      <c r="C415" s="105"/>
      <c r="D415" s="105"/>
    </row>
    <row r="416" spans="2:8" s="52" customFormat="1" ht="13">
      <c r="B416" s="72"/>
      <c r="C416" s="105"/>
      <c r="D416" s="105"/>
    </row>
    <row r="417" spans="2:4" s="52" customFormat="1" ht="13">
      <c r="B417" s="72"/>
      <c r="C417" s="77"/>
      <c r="D417" s="77"/>
    </row>
    <row r="418" spans="2:4" s="52" customFormat="1" ht="13">
      <c r="B418" s="72"/>
      <c r="C418" s="105"/>
      <c r="D418" s="105"/>
    </row>
    <row r="419" spans="2:4" s="52" customFormat="1" ht="13">
      <c r="C419" s="77"/>
      <c r="D419" s="77"/>
    </row>
    <row r="420" spans="2:4" s="52" customFormat="1" ht="13">
      <c r="B420" s="102"/>
      <c r="C420" s="72"/>
    </row>
    <row r="421" spans="2:4" s="52" customFormat="1" ht="13">
      <c r="B421" s="62"/>
      <c r="C421" s="65"/>
    </row>
    <row r="422" spans="2:4" s="52" customFormat="1" ht="13">
      <c r="B422" s="62"/>
      <c r="C422" s="65"/>
    </row>
    <row r="423" spans="2:4" s="52" customFormat="1" ht="13">
      <c r="B423" s="62"/>
      <c r="C423" s="65"/>
    </row>
    <row r="424" spans="2:4" s="52" customFormat="1" ht="13">
      <c r="B424" s="8"/>
      <c r="C424" s="71"/>
    </row>
    <row r="425" spans="2:4" s="52" customFormat="1" ht="13">
      <c r="B425" s="65"/>
      <c r="C425" s="72"/>
    </row>
    <row r="426" spans="2:4" s="52" customFormat="1" ht="13">
      <c r="B426" s="60"/>
      <c r="C426" s="95"/>
    </row>
    <row r="428" spans="2:4" s="52" customFormat="1" ht="13">
      <c r="B428" s="60"/>
      <c r="C428" s="60"/>
    </row>
    <row r="429" spans="2:4" s="52" customFormat="1" ht="13">
      <c r="B429" s="62"/>
      <c r="C429" s="65"/>
    </row>
    <row r="430" spans="2:4" s="52" customFormat="1" ht="13">
      <c r="B430" s="72"/>
      <c r="C430" s="60"/>
    </row>
    <row r="432" spans="2:4" s="52" customFormat="1" ht="13">
      <c r="B432" s="62"/>
      <c r="C432" s="60"/>
    </row>
    <row r="433" spans="2:3" s="52" customFormat="1" ht="13">
      <c r="B433" s="8"/>
      <c r="C433" s="103"/>
    </row>
    <row r="434" spans="2:3" s="52" customFormat="1" ht="13">
      <c r="B434" s="62"/>
      <c r="C434" s="60"/>
    </row>
    <row r="439" spans="2:3" s="52" customFormat="1" ht="13">
      <c r="B439" s="102"/>
      <c r="C439" s="72"/>
    </row>
    <row r="440" spans="2:3" s="52" customFormat="1" ht="13">
      <c r="B440" s="72"/>
      <c r="C440" s="95"/>
    </row>
    <row r="441" spans="2:3" s="52" customFormat="1" ht="13">
      <c r="B441" s="102"/>
      <c r="C441" s="72"/>
    </row>
    <row r="442" spans="2:3" s="52" customFormat="1" ht="13">
      <c r="B442" s="62"/>
      <c r="C442" s="65"/>
    </row>
    <row r="443" spans="2:3" s="52" customFormat="1" ht="13">
      <c r="B443" s="62"/>
      <c r="C443" s="65"/>
    </row>
    <row r="444" spans="2:3" s="52" customFormat="1" ht="13">
      <c r="B444" s="62"/>
      <c r="C444" s="65"/>
    </row>
    <row r="445" spans="2:3" s="52" customFormat="1" ht="13">
      <c r="B445" s="8"/>
      <c r="C445" s="71"/>
    </row>
    <row r="446" spans="2:3" s="52" customFormat="1" ht="13">
      <c r="B446" s="65"/>
      <c r="C446" s="72"/>
    </row>
    <row r="447" spans="2:3" s="52" customFormat="1" ht="13">
      <c r="B447" s="60"/>
      <c r="C447" s="95"/>
    </row>
    <row r="449" spans="2:4" s="52" customFormat="1" ht="13">
      <c r="B449" s="60"/>
      <c r="C449" s="60"/>
    </row>
    <row r="450" spans="2:4" s="52" customFormat="1" ht="13">
      <c r="B450" s="62"/>
      <c r="C450" s="65"/>
    </row>
    <row r="451" spans="2:4" s="52" customFormat="1" ht="13">
      <c r="B451" s="72"/>
      <c r="C451" s="60"/>
    </row>
    <row r="453" spans="2:4" s="52" customFormat="1" ht="13">
      <c r="B453" s="62"/>
      <c r="C453" s="60"/>
    </row>
    <row r="454" spans="2:4" s="52" customFormat="1" ht="13">
      <c r="B454" s="8"/>
      <c r="C454" s="103"/>
    </row>
    <row r="455" spans="2:4" s="52" customFormat="1" ht="13">
      <c r="B455" s="62"/>
      <c r="C455" s="60"/>
    </row>
    <row r="457" spans="2:4" s="52" customFormat="1" ht="13">
      <c r="B457" s="62"/>
      <c r="C457" s="65"/>
    </row>
    <row r="458" spans="2:4" s="52" customFormat="1" ht="13">
      <c r="B458" s="62"/>
      <c r="C458" s="71"/>
    </row>
    <row r="460" spans="2:4" s="52" customFormat="1" ht="13">
      <c r="B460" s="62"/>
      <c r="C460" s="60"/>
    </row>
    <row r="462" spans="2:4" s="52" customFormat="1" ht="13">
      <c r="C462" s="62"/>
    </row>
    <row r="463" spans="2:4" s="52" customFormat="1" ht="13">
      <c r="C463" s="106"/>
      <c r="D463" s="107"/>
    </row>
    <row r="464" spans="2:4" s="52" customFormat="1" ht="13">
      <c r="C464" s="106"/>
      <c r="D464" s="60"/>
    </row>
    <row r="465" spans="2:4" s="52" customFormat="1" ht="13">
      <c r="C465" s="106"/>
      <c r="D465" s="60"/>
    </row>
    <row r="466" spans="2:4" s="52" customFormat="1" ht="13">
      <c r="C466" s="106"/>
      <c r="D466" s="60"/>
    </row>
    <row r="467" spans="2:4" s="52" customFormat="1" ht="13">
      <c r="B467" s="108"/>
      <c r="C467" s="109"/>
      <c r="D467" s="110"/>
    </row>
    <row r="468" spans="2:4" s="52" customFormat="1" ht="13">
      <c r="C468" s="111"/>
      <c r="D468" s="112"/>
    </row>
  </sheetData>
  <mergeCells count="3">
    <mergeCell ref="G14:G15"/>
    <mergeCell ref="H14:H15"/>
    <mergeCell ref="D74:F7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Chapter 14</vt:lpstr>
      <vt:lpstr>Chapter 15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2012-04-30T19:37:55Z</dcterms:created>
  <dcterms:modified xsi:type="dcterms:W3CDTF">2017-05-12T15:30:52Z</dcterms:modified>
</cp:coreProperties>
</file>