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activeTab="2"/>
  </bookViews>
  <sheets>
    <sheet name="Tasks and Schedule" sheetId="2" r:id="rId1"/>
    <sheet name="Project Goals" sheetId="3" r:id="rId2"/>
    <sheet name="Potential sites" sheetId="1" r:id="rId3"/>
  </sheets>
  <calcPr calcId="145621"/>
</workbook>
</file>

<file path=xl/calcChain.xml><?xml version="1.0" encoding="utf-8"?>
<calcChain xmlns="http://schemas.openxmlformats.org/spreadsheetml/2006/main">
  <c r="B4" i="2" l="1"/>
  <c r="B5" i="2" s="1"/>
  <c r="B6" i="2" s="1"/>
  <c r="B7" i="2" s="1"/>
  <c r="B8" i="2" s="1"/>
  <c r="B9" i="2" s="1"/>
  <c r="B10" i="2" s="1"/>
  <c r="B11" i="2" s="1"/>
  <c r="B12" i="2" s="1"/>
  <c r="B13" i="2" l="1"/>
  <c r="B14" i="2" s="1"/>
  <c r="B15" i="2" s="1"/>
  <c r="B16" i="2" s="1"/>
  <c r="B17" i="2" s="1"/>
</calcChain>
</file>

<file path=xl/sharedStrings.xml><?xml version="1.0" encoding="utf-8"?>
<sst xmlns="http://schemas.openxmlformats.org/spreadsheetml/2006/main" count="88" uniqueCount="75">
  <si>
    <t>northstardieselmarine@yahoo.com</t>
  </si>
  <si>
    <t>Elizabeth Hines</t>
  </si>
  <si>
    <t>608 Blvd St</t>
  </si>
  <si>
    <t>Bellingham</t>
  </si>
  <si>
    <t>Steve Sanger</t>
  </si>
  <si>
    <t>600 South State St./Riptide Condos</t>
  </si>
  <si>
    <t>Dick Deal</t>
  </si>
  <si>
    <t>stevelsanger@hotmail.com</t>
  </si>
  <si>
    <t xml:space="preserve">19425-27th Ave </t>
  </si>
  <si>
    <t>Shoreline/Richmond Beach</t>
  </si>
  <si>
    <t>ddeal@shorelinewa.gov</t>
  </si>
  <si>
    <t>Paul Cavanhaugh</t>
  </si>
  <si>
    <t>2302 NW Blue Ridge Drive</t>
  </si>
  <si>
    <t>Seattle</t>
  </si>
  <si>
    <t>cavanaugh.paul@outlook.com</t>
  </si>
  <si>
    <t xml:space="preserve">Janice Keller </t>
  </si>
  <si>
    <t>10301 Bedford Ct NW (Blue Ridge)</t>
  </si>
  <si>
    <t>Bill Demetre</t>
  </si>
  <si>
    <t>18922 Sound View Place</t>
  </si>
  <si>
    <t>Edmonds</t>
  </si>
  <si>
    <t> bdeme8@gmail.com</t>
  </si>
  <si>
    <t>jankell@earthlink.net</t>
  </si>
  <si>
    <t>4051 Gilman Ave West</t>
  </si>
  <si>
    <t>Ben Broesamle</t>
  </si>
  <si>
    <t>bbroesamle@gmail.com</t>
  </si>
  <si>
    <t>Who</t>
  </si>
  <si>
    <t>Task</t>
  </si>
  <si>
    <t>Purchase met station and configure for data collection</t>
  </si>
  <si>
    <t>Completion date</t>
  </si>
  <si>
    <t>Develop algorithms to automate data processing as much as possible (train id, speed, CO2/PM relationships, etc).</t>
  </si>
  <si>
    <t>Identify first and subsequent sites for data collection.  Meet with homeowners and examine overall suitability.</t>
  </si>
  <si>
    <t>Test CO2 response/detectability at track.  Conduct prelim tests on CO2 and PM correlation.</t>
  </si>
  <si>
    <t>Goals</t>
  </si>
  <si>
    <t xml:space="preserve">Notes </t>
  </si>
  <si>
    <t>Quantify exposure (ug/m3) in four binned sizes at each site.</t>
  </si>
  <si>
    <t xml:space="preserve">Use relationship between CO2 and binned PM to calculate "dust emission factor" for coal dust as a function of wind speed.  </t>
  </si>
  <si>
    <t>Use relationship between CO2 and PM1 to calculate emission factors for DPM.</t>
  </si>
  <si>
    <t>Operate DustTrak at Duwamish PSCAA site for one week and compare results.</t>
  </si>
  <si>
    <t>Identify possible sites in the Puget Sound with highest exposure to DPM from trains.   This will likely be urban areas where trains are moving relatively slowly and with relatively low wind speeds.</t>
  </si>
  <si>
    <t>Identify site with highest exposure to coal dust from trains.  This site will be in the CRG where trains are moving at high speed.</t>
  </si>
  <si>
    <t>3220 NW Esplanade</t>
  </si>
  <si>
    <t>Liz Talley</t>
  </si>
  <si>
    <t>carlantapp.blogspot.com</t>
  </si>
  <si>
    <t>Richard Gammon</t>
  </si>
  <si>
    <t>20240 Richmond Beach Drive NW</t>
  </si>
  <si>
    <t>gammon@uw.edu</t>
  </si>
  <si>
    <t>206-235-6271</t>
  </si>
  <si>
    <t>Dan</t>
  </si>
  <si>
    <t>Start data collection at Puget Sound location</t>
  </si>
  <si>
    <t>Start data collection at CRG location</t>
  </si>
  <si>
    <t>Jeffrey</t>
  </si>
  <si>
    <t>Sofya/Jeffrey</t>
  </si>
  <si>
    <t>Calibrate CO2 sensor and evaluate data storage</t>
  </si>
  <si>
    <t>Sofya</t>
  </si>
  <si>
    <t>Evaluate and identify best option for system integration (RasberyPI, Labjack, Campbell, laptop, or ???)</t>
  </si>
  <si>
    <t>Greg</t>
  </si>
  <si>
    <t>All</t>
  </si>
  <si>
    <t>Build prototype, integrate system and test at the track.</t>
  </si>
  <si>
    <t>Choose data interval for CO2 and PM measurements</t>
  </si>
  <si>
    <t>Sofya/Jeffrey/Dan</t>
  </si>
  <si>
    <t>Integrate system (PM, CO2, met and webcam).    Arrange power and data download configuration.  Install into water proof box.</t>
  </si>
  <si>
    <t xml:space="preserve">Test data collection at Puget Sound location.  Evaluate data to determine if goals can be met.  </t>
  </si>
  <si>
    <t xml:space="preserve">Start data analysis immediately to examine suitability for project goals.  Modify as needed.  </t>
  </si>
  <si>
    <t>Talk to homeowners</t>
  </si>
  <si>
    <t>Justin/Jon</t>
  </si>
  <si>
    <t>Fairly firm decision on system</t>
  </si>
  <si>
    <t>Decision on type needed</t>
  </si>
  <si>
    <t>none</t>
  </si>
  <si>
    <t>Prelim cal</t>
  </si>
  <si>
    <t>Id best options</t>
  </si>
  <si>
    <t>Complete by 6/13/2013</t>
  </si>
  <si>
    <t>Evaluate and configure webcam for train identification.  ID methodology to get train speed from photos.  ID method for picture data storage.</t>
  </si>
  <si>
    <t>3443 Thorndyke Avenue West</t>
  </si>
  <si>
    <t>jeff@thefreeholdgroup.com</t>
  </si>
  <si>
    <t>Jeff Thompson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</si>
</sst>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4"/>
      <color theme="1"/>
      <name val="Calibri"/>
      <family val="2"/>
      <scheme val="minor"/>
    </font>
    <font>
      <u/>
      <sz val="11"/>
      <color theme="1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2"/>
      <color rgb="FFC00000"/>
      <name val="Calibri"/>
      <family val="2"/>
      <scheme val="minor"/>
    </font>
    <font>
      <b/>
      <sz val="14"/>
      <color rgb="FFC00000"/>
      <name val="Calibri"/>
      <family val="2"/>
      <scheme val="minor"/>
    </font>
    <font>
      <b/>
      <sz val="14"/>
      <color rgb="FF0033CC"/>
      <name val="Calibri"/>
      <family val="2"/>
      <scheme val="minor"/>
    </font>
    <font>
      <b/>
      <sz val="14"/>
      <color rgb="FF0033CC"/>
      <name val="Times New Roman"/>
      <family val="1"/>
    </font>
    <font>
      <b/>
      <sz val="11"/>
      <color theme="1"/>
      <name val="Calibri"/>
      <family val="2"/>
      <scheme val="minor"/>
    </font>
    <font>
      <b/>
      <sz val="12"/>
      <color rgb="FF0033CC"/>
      <name val="Calibri"/>
      <family val="2"/>
      <scheme val="minor"/>
    </font>
    <font>
      <b/>
      <sz val="11"/>
      <color rgb="FF0033CC"/>
      <name val="Calibri"/>
      <family val="2"/>
      <scheme val="minor"/>
    </font>
    <font>
      <b/>
      <sz val="11"/>
      <color rgb="FFC00000"/>
      <name val="Calibri"/>
      <family val="2"/>
      <scheme val="minor"/>
    </font>
    <font>
      <b/>
      <sz val="14"/>
      <color rgb="FF222222"/>
      <name val="Times New Roman"/>
      <family val="1"/>
    </font>
    <font>
      <b/>
      <sz val="14"/>
      <color theme="1"/>
      <name val="Times New Roman"/>
      <family val="1"/>
    </font>
    <font>
      <b/>
      <u/>
      <sz val="14"/>
      <color theme="10"/>
      <name val="Times New Roman"/>
      <family val="1"/>
    </font>
    <font>
      <b/>
      <sz val="14"/>
      <color rgb="FF555555"/>
      <name val="Times New Roman"/>
      <family val="1"/>
    </font>
  </fonts>
  <fills count="2">
    <fill>
      <patternFill patternType="none"/>
    </fill>
    <fill>
      <patternFill patternType="gray125"/>
    </fill>
  </fills>
  <borders count="2">
    <border>
      <left/>
      <right/>
      <top/>
      <bottom/>
      <diagonal/>
    </border>
    <border>
      <left style="thick">
        <color auto="1"/>
      </left>
      <right style="thick">
        <color auto="1"/>
      </right>
      <top style="thick">
        <color auto="1"/>
      </top>
      <bottom style="thick">
        <color auto="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0" borderId="0" xfId="0" applyFont="1"/>
    <xf numFmtId="0" fontId="3"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3" fillId="0" borderId="0" xfId="0" applyFont="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8" fillId="0" borderId="1" xfId="0" applyFont="1" applyBorder="1" applyAlignment="1">
      <alignment horizontal="left" vertical="center"/>
    </xf>
    <xf numFmtId="0" fontId="9" fillId="0" borderId="1" xfId="0" applyFont="1" applyBorder="1" applyAlignment="1">
      <alignment horizontal="left" vertical="center"/>
    </xf>
    <xf numFmtId="0" fontId="11" fillId="0" borderId="0" xfId="0" applyFont="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5" fillId="0" borderId="1" xfId="0" applyFont="1" applyBorder="1" applyAlignment="1">
      <alignment horizontal="left" vertical="center" wrapText="1"/>
    </xf>
    <xf numFmtId="0" fontId="11" fillId="0" borderId="1" xfId="0" applyFont="1" applyBorder="1" applyAlignment="1">
      <alignment horizontal="left" vertical="center"/>
    </xf>
    <xf numFmtId="14" fontId="11" fillId="0" borderId="1" xfId="0" applyNumberFormat="1"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2" fillId="0" borderId="0" xfId="0" applyFont="1" applyAlignment="1">
      <alignment horizontal="left" vertical="center"/>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4" fillId="0" borderId="0" xfId="0" applyFont="1"/>
    <xf numFmtId="0" fontId="15" fillId="0" borderId="0" xfId="0" applyFont="1"/>
    <xf numFmtId="0" fontId="16" fillId="0" borderId="0" xfId="1" applyFont="1"/>
    <xf numFmtId="0" fontId="17"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bbroesamle@gmail.com" TargetMode="External"/><Relationship Id="rId2" Type="http://schemas.openxmlformats.org/officeDocument/2006/relationships/hyperlink" Target="mailto:jankell@earthlink.net" TargetMode="External"/><Relationship Id="rId1" Type="http://schemas.openxmlformats.org/officeDocument/2006/relationships/hyperlink" Target="mailto:bdeme8@gmail.com" TargetMode="External"/><Relationship Id="rId5" Type="http://schemas.openxmlformats.org/officeDocument/2006/relationships/printerSettings" Target="../printerSettings/printerSettings2.bin"/><Relationship Id="rId4" Type="http://schemas.openxmlformats.org/officeDocument/2006/relationships/hyperlink" Target="mailto:gammon@uw.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C2" sqref="C2:F17"/>
    </sheetView>
  </sheetViews>
  <sheetFormatPr defaultRowHeight="15.75" x14ac:dyDescent="0.25"/>
  <cols>
    <col min="1" max="1" width="9.140625" style="2"/>
    <col min="2" max="2" width="14.140625" style="20" customWidth="1"/>
    <col min="3" max="3" width="66.5703125" style="21" customWidth="1"/>
    <col min="4" max="4" width="15.5703125" style="14" customWidth="1"/>
    <col min="5" max="5" width="19.140625" style="22" customWidth="1"/>
    <col min="6" max="6" width="13.85546875" style="22" customWidth="1"/>
    <col min="7" max="8" width="9.140625" style="6"/>
    <col min="9" max="13" width="9.140625" style="2"/>
  </cols>
  <sheetData>
    <row r="1" spans="1:13" ht="16.5" thickBot="1" x14ac:dyDescent="0.3"/>
    <row r="2" spans="1:13" s="4" customFormat="1" ht="20.25" thickTop="1" thickBot="1" x14ac:dyDescent="0.35">
      <c r="A2" s="3"/>
      <c r="B2" s="23"/>
      <c r="C2" s="15" t="s">
        <v>26</v>
      </c>
      <c r="D2" s="16" t="s">
        <v>25</v>
      </c>
      <c r="E2" s="16" t="s">
        <v>70</v>
      </c>
      <c r="F2" s="16" t="s">
        <v>28</v>
      </c>
      <c r="G2" s="5"/>
      <c r="H2" s="5"/>
      <c r="I2" s="3"/>
      <c r="J2" s="3"/>
      <c r="K2" s="3"/>
      <c r="L2" s="3"/>
      <c r="M2" s="3"/>
    </row>
    <row r="3" spans="1:13" s="4" customFormat="1" ht="42" customHeight="1" thickTop="1" thickBot="1" x14ac:dyDescent="0.35">
      <c r="A3" s="3"/>
      <c r="B3" s="24">
        <v>1</v>
      </c>
      <c r="C3" s="17" t="s">
        <v>30</v>
      </c>
      <c r="D3" s="18" t="s">
        <v>47</v>
      </c>
      <c r="E3" s="18" t="s">
        <v>63</v>
      </c>
      <c r="F3" s="19">
        <v>41467</v>
      </c>
      <c r="G3" s="5"/>
      <c r="H3" s="5"/>
      <c r="I3" s="3"/>
      <c r="J3" s="3"/>
      <c r="K3" s="3"/>
      <c r="L3" s="3"/>
      <c r="M3" s="3"/>
    </row>
    <row r="4" spans="1:13" s="4" customFormat="1" ht="40.5" customHeight="1" thickTop="1" thickBot="1" x14ac:dyDescent="0.35">
      <c r="A4" s="3"/>
      <c r="B4" s="24">
        <f>B3+1</f>
        <v>2</v>
      </c>
      <c r="C4" s="17" t="s">
        <v>54</v>
      </c>
      <c r="D4" s="18" t="s">
        <v>64</v>
      </c>
      <c r="E4" s="18" t="s">
        <v>65</v>
      </c>
      <c r="F4" s="19">
        <v>41467</v>
      </c>
      <c r="G4" s="5"/>
      <c r="H4" s="5"/>
      <c r="I4" s="3"/>
      <c r="J4" s="3"/>
      <c r="K4" s="3"/>
      <c r="L4" s="3"/>
      <c r="M4" s="3"/>
    </row>
    <row r="5" spans="1:13" ht="30" customHeight="1" thickTop="1" thickBot="1" x14ac:dyDescent="0.3">
      <c r="B5" s="24">
        <f t="shared" ref="B5:B16" si="0">B4+1</f>
        <v>3</v>
      </c>
      <c r="C5" s="17" t="s">
        <v>27</v>
      </c>
      <c r="D5" s="18" t="s">
        <v>50</v>
      </c>
      <c r="E5" s="18" t="s">
        <v>66</v>
      </c>
      <c r="F5" s="19">
        <v>41467</v>
      </c>
    </row>
    <row r="6" spans="1:13" ht="36.75" customHeight="1" thickTop="1" thickBot="1" x14ac:dyDescent="0.3">
      <c r="B6" s="24">
        <f t="shared" si="0"/>
        <v>4</v>
      </c>
      <c r="C6" s="17" t="s">
        <v>37</v>
      </c>
      <c r="D6" s="18" t="s">
        <v>50</v>
      </c>
      <c r="E6" s="18" t="s">
        <v>67</v>
      </c>
      <c r="F6" s="19">
        <v>41456</v>
      </c>
    </row>
    <row r="7" spans="1:13" ht="17.25" thickTop="1" thickBot="1" x14ac:dyDescent="0.3">
      <c r="B7" s="24">
        <f t="shared" si="0"/>
        <v>5</v>
      </c>
      <c r="C7" s="17" t="s">
        <v>52</v>
      </c>
      <c r="D7" s="18" t="s">
        <v>53</v>
      </c>
      <c r="E7" s="18" t="s">
        <v>68</v>
      </c>
      <c r="F7" s="19">
        <v>41456</v>
      </c>
    </row>
    <row r="8" spans="1:13" ht="48.75" thickTop="1" thickBot="1" x14ac:dyDescent="0.3">
      <c r="B8" s="24">
        <f t="shared" si="0"/>
        <v>6</v>
      </c>
      <c r="C8" s="17" t="s">
        <v>71</v>
      </c>
      <c r="D8" s="18" t="s">
        <v>55</v>
      </c>
      <c r="E8" s="18" t="s">
        <v>69</v>
      </c>
      <c r="F8" s="19">
        <v>41460</v>
      </c>
    </row>
    <row r="9" spans="1:13" ht="33" thickTop="1" thickBot="1" x14ac:dyDescent="0.3">
      <c r="B9" s="24">
        <f t="shared" si="0"/>
        <v>7</v>
      </c>
      <c r="C9" s="17" t="s">
        <v>31</v>
      </c>
      <c r="D9" s="18" t="s">
        <v>51</v>
      </c>
      <c r="E9" s="18"/>
      <c r="F9" s="19">
        <v>41460</v>
      </c>
    </row>
    <row r="10" spans="1:13" ht="17.25" thickTop="1" thickBot="1" x14ac:dyDescent="0.3">
      <c r="B10" s="24">
        <f t="shared" si="0"/>
        <v>8</v>
      </c>
      <c r="C10" s="17" t="s">
        <v>58</v>
      </c>
      <c r="D10" s="18" t="s">
        <v>59</v>
      </c>
      <c r="E10" s="18"/>
      <c r="F10" s="19">
        <v>41460</v>
      </c>
    </row>
    <row r="11" spans="1:13" ht="33" thickTop="1" thickBot="1" x14ac:dyDescent="0.3">
      <c r="B11" s="24">
        <f t="shared" si="0"/>
        <v>9</v>
      </c>
      <c r="C11" s="17" t="s">
        <v>57</v>
      </c>
      <c r="D11" s="18" t="s">
        <v>56</v>
      </c>
      <c r="E11" s="18"/>
      <c r="F11" s="19">
        <v>41467</v>
      </c>
    </row>
    <row r="12" spans="1:13" ht="43.5" customHeight="1" thickTop="1" thickBot="1" x14ac:dyDescent="0.3">
      <c r="B12" s="24">
        <f t="shared" si="0"/>
        <v>10</v>
      </c>
      <c r="C12" s="17" t="s">
        <v>60</v>
      </c>
      <c r="D12" s="18" t="s">
        <v>56</v>
      </c>
      <c r="E12" s="18"/>
      <c r="F12" s="19">
        <v>41467</v>
      </c>
    </row>
    <row r="13" spans="1:13" ht="33" thickTop="1" thickBot="1" x14ac:dyDescent="0.3">
      <c r="B13" s="24">
        <f>B12+1</f>
        <v>11</v>
      </c>
      <c r="C13" s="17" t="s">
        <v>61</v>
      </c>
      <c r="D13" s="18" t="s">
        <v>56</v>
      </c>
      <c r="E13" s="18"/>
      <c r="F13" s="19">
        <v>41467</v>
      </c>
    </row>
    <row r="14" spans="1:13" ht="17.25" thickTop="1" thickBot="1" x14ac:dyDescent="0.3">
      <c r="B14" s="24">
        <f t="shared" si="0"/>
        <v>12</v>
      </c>
      <c r="C14" s="17" t="s">
        <v>48</v>
      </c>
      <c r="D14" s="18" t="s">
        <v>56</v>
      </c>
      <c r="E14" s="18"/>
      <c r="F14" s="19">
        <v>41470</v>
      </c>
    </row>
    <row r="15" spans="1:13" ht="33" thickTop="1" thickBot="1" x14ac:dyDescent="0.3">
      <c r="B15" s="24">
        <f t="shared" si="0"/>
        <v>13</v>
      </c>
      <c r="C15" s="17" t="s">
        <v>62</v>
      </c>
      <c r="D15" s="18" t="s">
        <v>56</v>
      </c>
      <c r="E15" s="18"/>
      <c r="F15" s="18"/>
    </row>
    <row r="16" spans="1:13" ht="48.75" thickTop="1" thickBot="1" x14ac:dyDescent="0.3">
      <c r="B16" s="24">
        <f t="shared" si="0"/>
        <v>14</v>
      </c>
      <c r="C16" s="17" t="s">
        <v>29</v>
      </c>
      <c r="D16" s="18" t="s">
        <v>56</v>
      </c>
      <c r="E16" s="18"/>
      <c r="F16" s="18"/>
    </row>
    <row r="17" spans="2:6" ht="17.25" thickTop="1" thickBot="1" x14ac:dyDescent="0.3">
      <c r="B17" s="24">
        <f t="shared" ref="B17" si="1">B16+1</f>
        <v>15</v>
      </c>
      <c r="C17" s="17" t="s">
        <v>49</v>
      </c>
      <c r="D17" s="18" t="s">
        <v>56</v>
      </c>
      <c r="E17" s="18"/>
      <c r="F17" s="19">
        <v>41501</v>
      </c>
    </row>
    <row r="18" spans="2:6" ht="16.5" thickTop="1" x14ac:dyDescent="0.25"/>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10"/>
  <sheetViews>
    <sheetView workbookViewId="0">
      <selection activeCell="I4" sqref="I4"/>
    </sheetView>
  </sheetViews>
  <sheetFormatPr defaultRowHeight="15" x14ac:dyDescent="0.25"/>
  <cols>
    <col min="5" max="5" width="71" customWidth="1"/>
    <col min="6" max="6" width="25" customWidth="1"/>
  </cols>
  <sheetData>
    <row r="1" spans="4:7" ht="15.75" thickBot="1" x14ac:dyDescent="0.3"/>
    <row r="2" spans="4:7" ht="20.25" thickTop="1" thickBot="1" x14ac:dyDescent="0.3">
      <c r="D2" s="7"/>
      <c r="E2" s="8" t="s">
        <v>32</v>
      </c>
      <c r="F2" s="8" t="s">
        <v>33</v>
      </c>
      <c r="G2" s="9"/>
    </row>
    <row r="3" spans="4:7" ht="95.25" thickTop="1" thickBot="1" x14ac:dyDescent="0.3">
      <c r="D3" s="10">
        <v>1</v>
      </c>
      <c r="E3" s="11" t="s">
        <v>38</v>
      </c>
      <c r="F3" s="12"/>
      <c r="G3" s="12"/>
    </row>
    <row r="4" spans="4:7" ht="63" customHeight="1" thickTop="1" thickBot="1" x14ac:dyDescent="0.3">
      <c r="D4" s="10">
        <v>2</v>
      </c>
      <c r="E4" s="11" t="s">
        <v>39</v>
      </c>
      <c r="F4" s="12"/>
      <c r="G4" s="13"/>
    </row>
    <row r="5" spans="4:7" ht="46.5" customHeight="1" thickTop="1" thickBot="1" x14ac:dyDescent="0.3">
      <c r="D5" s="10">
        <v>3</v>
      </c>
      <c r="E5" s="11" t="s">
        <v>34</v>
      </c>
      <c r="F5" s="12"/>
      <c r="G5" s="12"/>
    </row>
    <row r="6" spans="4:7" ht="46.5" customHeight="1" thickTop="1" thickBot="1" x14ac:dyDescent="0.3">
      <c r="D6" s="10">
        <v>4</v>
      </c>
      <c r="E6" s="11" t="s">
        <v>36</v>
      </c>
      <c r="F6" s="12"/>
      <c r="G6" s="12"/>
    </row>
    <row r="7" spans="4:7" ht="54" customHeight="1" thickTop="1" thickBot="1" x14ac:dyDescent="0.3">
      <c r="D7" s="10">
        <v>5</v>
      </c>
      <c r="E7" s="11" t="s">
        <v>35</v>
      </c>
      <c r="F7" s="12"/>
      <c r="G7" s="12"/>
    </row>
    <row r="8" spans="4:7" ht="20.25" thickTop="1" thickBot="1" x14ac:dyDescent="0.3">
      <c r="D8" s="10"/>
      <c r="E8" s="11"/>
      <c r="F8" s="12"/>
      <c r="G8" s="12"/>
    </row>
    <row r="9" spans="4:7" ht="20.25" thickTop="1" thickBot="1" x14ac:dyDescent="0.3">
      <c r="D9" s="10"/>
      <c r="E9" s="11"/>
      <c r="F9" s="12"/>
      <c r="G9" s="12"/>
    </row>
    <row r="10" spans="4:7"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
  <sheetViews>
    <sheetView tabSelected="1" workbookViewId="0">
      <selection activeCell="E18" sqref="E18"/>
    </sheetView>
  </sheetViews>
  <sheetFormatPr defaultRowHeight="18.75" x14ac:dyDescent="0.3"/>
  <cols>
    <col min="2" max="2" width="9.140625" style="1"/>
    <col min="3" max="3" width="31.28515625" style="26" customWidth="1"/>
    <col min="4" max="4" width="45" style="26" customWidth="1"/>
    <col min="5" max="5" width="26.140625" style="26" customWidth="1"/>
    <col min="6" max="7" width="9.140625" style="26"/>
    <col min="8" max="8" width="15.42578125" style="26" customWidth="1"/>
    <col min="9" max="10" width="9.140625" style="26"/>
    <col min="11" max="11" width="9.140625" style="1"/>
  </cols>
  <sheetData>
    <row r="2" spans="2:9" x14ac:dyDescent="0.3">
      <c r="B2" s="1">
        <v>1</v>
      </c>
      <c r="C2" s="26" t="s">
        <v>41</v>
      </c>
      <c r="D2" s="26" t="s">
        <v>40</v>
      </c>
      <c r="E2" s="26" t="s">
        <v>13</v>
      </c>
      <c r="F2" s="26" t="s">
        <v>42</v>
      </c>
      <c r="I2" s="26" t="s">
        <v>46</v>
      </c>
    </row>
    <row r="3" spans="2:9" x14ac:dyDescent="0.3">
      <c r="B3" s="1">
        <v>3</v>
      </c>
      <c r="C3" s="26" t="s">
        <v>11</v>
      </c>
      <c r="D3" s="25" t="s">
        <v>12</v>
      </c>
      <c r="E3" s="26" t="s">
        <v>13</v>
      </c>
      <c r="F3" s="25" t="s">
        <v>14</v>
      </c>
    </row>
    <row r="4" spans="2:9" x14ac:dyDescent="0.3">
      <c r="C4" s="26" t="s">
        <v>15</v>
      </c>
      <c r="D4" s="26" t="s">
        <v>16</v>
      </c>
      <c r="E4" s="26" t="s">
        <v>13</v>
      </c>
      <c r="F4" s="27" t="s">
        <v>21</v>
      </c>
    </row>
    <row r="5" spans="2:9" x14ac:dyDescent="0.3">
      <c r="B5" s="1">
        <v>2</v>
      </c>
      <c r="C5" s="26" t="s">
        <v>17</v>
      </c>
      <c r="D5" s="26" t="s">
        <v>18</v>
      </c>
      <c r="E5" s="26" t="s">
        <v>19</v>
      </c>
      <c r="F5" s="27" t="s">
        <v>20</v>
      </c>
    </row>
    <row r="6" spans="2:9" x14ac:dyDescent="0.3">
      <c r="C6" s="26" t="s">
        <v>23</v>
      </c>
      <c r="D6" s="26" t="s">
        <v>22</v>
      </c>
      <c r="E6" s="26" t="s">
        <v>13</v>
      </c>
      <c r="F6" s="27" t="s">
        <v>24</v>
      </c>
    </row>
    <row r="7" spans="2:9" x14ac:dyDescent="0.3">
      <c r="C7" s="26" t="s">
        <v>1</v>
      </c>
      <c r="D7" s="26" t="s">
        <v>2</v>
      </c>
      <c r="E7" s="26" t="s">
        <v>3</v>
      </c>
      <c r="F7" s="25" t="s">
        <v>0</v>
      </c>
    </row>
    <row r="8" spans="2:9" x14ac:dyDescent="0.3">
      <c r="C8" s="26" t="s">
        <v>4</v>
      </c>
      <c r="D8" s="26" t="s">
        <v>5</v>
      </c>
      <c r="E8" s="26" t="s">
        <v>3</v>
      </c>
      <c r="F8" s="28" t="s">
        <v>7</v>
      </c>
    </row>
    <row r="9" spans="2:9" x14ac:dyDescent="0.3">
      <c r="C9" s="26" t="s">
        <v>6</v>
      </c>
      <c r="D9" s="26" t="s">
        <v>8</v>
      </c>
      <c r="E9" s="26" t="s">
        <v>9</v>
      </c>
      <c r="F9" s="25" t="s">
        <v>10</v>
      </c>
    </row>
    <row r="10" spans="2:9" x14ac:dyDescent="0.3">
      <c r="C10" s="26" t="s">
        <v>43</v>
      </c>
      <c r="D10" s="25" t="s">
        <v>44</v>
      </c>
      <c r="E10" s="26" t="s">
        <v>13</v>
      </c>
      <c r="F10" s="27" t="s">
        <v>45</v>
      </c>
    </row>
    <row r="11" spans="2:9" x14ac:dyDescent="0.3">
      <c r="C11" s="26" t="s">
        <v>74</v>
      </c>
      <c r="D11" s="25" t="s">
        <v>72</v>
      </c>
      <c r="E11" s="26" t="s">
        <v>13</v>
      </c>
      <c r="F11" s="28" t="s">
        <v>73</v>
      </c>
    </row>
  </sheetData>
  <hyperlinks>
    <hyperlink ref="F5" r:id="rId1" display="mailto:bdeme8@gmail.com"/>
    <hyperlink ref="F4" r:id="rId2" display="mailto:jankell@earthlink.net"/>
    <hyperlink ref="F6" r:id="rId3" display="mailto:bbroesamle@gmail.com"/>
    <hyperlink ref="F10" r:id="rId4"/>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Tasks and Schedule</vt:lpstr>
      <vt:lpstr>Project Goals</vt:lpstr>
      <vt:lpstr>Potential sites</vt:lpstr>
    </vt:vector>
  </TitlesOfParts>
  <Company>University of Washington Bothell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Jaffe</dc:creator>
  <cp:lastModifiedBy>Dan Jaffe</cp:lastModifiedBy>
  <cp:lastPrinted>2013-05-28T21:04:09Z</cp:lastPrinted>
  <dcterms:created xsi:type="dcterms:W3CDTF">2013-05-14T22:28:53Z</dcterms:created>
  <dcterms:modified xsi:type="dcterms:W3CDTF">2013-06-11T19:28:03Z</dcterms:modified>
</cp:coreProperties>
</file>